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Agriculture\Economic Survey 2025-26\Charts\"/>
    </mc:Choice>
  </mc:AlternateContent>
  <xr:revisionPtr revIDLastSave="0" documentId="13_ncr:1_{57C0220E-2CF1-4859-BA39-C57D7596A58F}" xr6:coauthVersionLast="47" xr6:coauthVersionMax="47" xr10:uidLastSave="{00000000-0000-0000-0000-000000000000}"/>
  <bookViews>
    <workbookView xWindow="-120" yWindow="-120" windowWidth="29040" windowHeight="15720" firstSheet="2" activeTab="11" xr2:uid="{00000000-000D-0000-FFFF-FFFF00000000}"/>
  </bookViews>
  <sheets>
    <sheet name="Chart VI.1" sheetId="20" r:id="rId1"/>
    <sheet name="Chart VI.2" sheetId="21" r:id="rId2"/>
    <sheet name="Chart VI.3" sheetId="19" r:id="rId3"/>
    <sheet name="Chart VI.4" sheetId="28" r:id="rId4"/>
    <sheet name="Chart VI.5" sheetId="8" r:id="rId5"/>
    <sheet name="Chart VI.6" sheetId="2" r:id="rId6"/>
    <sheet name="Chart VI.7" sheetId="23" r:id="rId7"/>
    <sheet name="Chart VI.8" sheetId="24" r:id="rId8"/>
    <sheet name="Chart VI.9" sheetId="25" r:id="rId9"/>
    <sheet name="Chart VI.10" sheetId="15" r:id="rId10"/>
    <sheet name="Chart VI.11" sheetId="26" r:id="rId11"/>
    <sheet name="Chart VI.12" sheetId="27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<sst xmlns="http://schemas.openxmlformats.org/spreadsheetml/2006/main" count="160" uniqueCount="106">
  <si>
    <t>Table 1.2: International Comparison for Selected Crops, 2023</t>
  </si>
  <si>
    <t>(Area in million hectares, Production in million tonnes, Yield in kg/ha)</t>
  </si>
  <si>
    <t>Crop</t>
  </si>
  <si>
    <t>India</t>
  </si>
  <si>
    <t>World</t>
  </si>
  <si>
    <r>
      <t>Total Cereals</t>
    </r>
    <r>
      <rPr>
        <sz val="11"/>
        <color theme="1"/>
        <rFont val="Calibri"/>
        <family val="2"/>
        <scheme val="minor"/>
      </rPr>
      <t>*</t>
    </r>
  </si>
  <si>
    <t>Total Pulses**</t>
  </si>
  <si>
    <r>
      <t>Rice</t>
    </r>
    <r>
      <rPr>
        <sz val="11"/>
        <color theme="1"/>
        <rFont val="Calibri"/>
        <family val="2"/>
        <scheme val="minor"/>
      </rPr>
      <t>***</t>
    </r>
  </si>
  <si>
    <t>Maize</t>
  </si>
  <si>
    <t>Soyabean</t>
  </si>
  <si>
    <t>Groundnut</t>
  </si>
  <si>
    <t>Notes:</t>
  </si>
  <si>
    <t>*Total Cereals include paddy production.</t>
  </si>
  <si>
    <t>**Pulses include imputed value of dry beans.</t>
  </si>
  <si>
    <t>***Unmilled or rough rice (paddy).</t>
  </si>
  <si>
    <t>Source: Food and Agriculture Organization (Data accessed from FAOSTAT on 15th January 2025)</t>
  </si>
  <si>
    <t>Years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</si>
  <si>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</si>
  <si>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</si>
  <si>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</si>
  <si>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</si>
  <si>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</si>
  <si>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</si>
  <si>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</si>
  <si>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</si>
  <si>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</si>
  <si>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</si>
  <si>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</si>
  <si>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2024-25*</t>
  </si>
  <si>
    <t>Year</t>
  </si>
  <si>
    <t>2012-13</t>
  </si>
  <si>
    <t>2024-25</t>
  </si>
  <si>
    <t xml:space="preserve">growth </t>
  </si>
  <si>
    <t>GDP-growth</t>
  </si>
  <si>
    <t>2025-26</t>
  </si>
  <si>
    <t>2011-12</t>
  </si>
  <si>
    <t>Punjab</t>
  </si>
  <si>
    <t>Uttar Pradesh</t>
  </si>
  <si>
    <t>Maharashtra</t>
  </si>
  <si>
    <t>Andhra Pradesh</t>
  </si>
  <si>
    <t>Karnataka</t>
  </si>
  <si>
    <t>Bihar</t>
  </si>
  <si>
    <t>West Bengal</t>
  </si>
  <si>
    <t>Average annual growth rates (%) in GVA agriculture and allied sector, US$2015 prices, 2006 to 2024</t>
  </si>
  <si>
    <t xml:space="preserve">Country </t>
  </si>
  <si>
    <t>AAGR (2006-2015)</t>
  </si>
  <si>
    <t>AAGR (2015-2024)</t>
  </si>
  <si>
    <t>Share (%) in World GVA agri and allied 2024</t>
  </si>
  <si>
    <t xml:space="preserve">China </t>
  </si>
  <si>
    <t xml:space="preserve">India </t>
  </si>
  <si>
    <t>Brazil</t>
  </si>
  <si>
    <t>Viet Nam</t>
  </si>
  <si>
    <t>Thailand</t>
  </si>
  <si>
    <t>Source:  Estimates based on FAO-STAT database.</t>
  </si>
  <si>
    <t>Note:     The countries have been arranged in decending order of their shares of agri and allied sector in total GDP.</t>
  </si>
  <si>
    <t>Yield</t>
  </si>
  <si>
    <t>1975-76 to 1984-85</t>
  </si>
  <si>
    <t>1985-86 to 1994-1995</t>
  </si>
  <si>
    <t>1995-96 to 2004-05</t>
  </si>
  <si>
    <t>2005-06 to 2014-15</t>
  </si>
  <si>
    <t>2015-16 to 2024-25</t>
  </si>
  <si>
    <t>Growth</t>
  </si>
  <si>
    <t>Gujarat</t>
  </si>
  <si>
    <t>Haryana</t>
  </si>
  <si>
    <t>All India</t>
  </si>
  <si>
    <t>Arhar</t>
  </si>
  <si>
    <t>Moong</t>
  </si>
  <si>
    <t>Urad</t>
  </si>
  <si>
    <t>Wheat</t>
  </si>
  <si>
    <t>Masur</t>
  </si>
  <si>
    <t>Rapeseed &amp; mustard</t>
  </si>
  <si>
    <t>Safflower</t>
  </si>
  <si>
    <t>Crops</t>
  </si>
  <si>
    <t xml:space="preserve">Paddy </t>
  </si>
  <si>
    <t>2022-23#</t>
  </si>
  <si>
    <t>2023-24@</t>
  </si>
  <si>
    <t>Livestock</t>
  </si>
  <si>
    <t xml:space="preserve"> Gross Value Added (GVA) by Economic Activity at Current Basic Prices</t>
  </si>
  <si>
    <t>Fishing and aquaculture</t>
  </si>
  <si>
    <t>Agriculture &amp; allied sector(RHS)</t>
  </si>
  <si>
    <t># : Final Estimates; @ : First Revised Estimates</t>
  </si>
  <si>
    <t>Source: Ministry of Statistics &amp; Programme Implementation, GoI</t>
  </si>
  <si>
    <t>Source: E, S&amp;E Division, DA&amp;FW</t>
  </si>
  <si>
    <t>* 3rd Advance Estimates</t>
  </si>
  <si>
    <t>State</t>
  </si>
  <si>
    <t>Assam</t>
  </si>
  <si>
    <t>KMS/RMS</t>
  </si>
  <si>
    <t xml:space="preserve">Procurement of Paddy </t>
  </si>
  <si>
    <t>Procurement of Wheat</t>
  </si>
  <si>
    <t>2025-26*</t>
  </si>
  <si>
    <t>*Data upto 30.10.2025</t>
  </si>
  <si>
    <t>Total Food subsidy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</si>
  <si>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</si>
  <si>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</si>
  <si>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</si>
  <si>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</si>
  <si>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</si>
  <si>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</si>
  <si>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</si>
  <si>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</si>
  <si>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</si>
  <si>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</si>
  <si>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2025–26*</t>
  </si>
  <si>
    <t>(As on 31.10.2025)</t>
  </si>
  <si>
    <t>Horticulture (Million Tonnes)</t>
  </si>
  <si>
    <t>Foodgrains (Million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</si>
</sst>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62"/>
      <name val="Times New Roman"/>
      <family val="1"/>
    </font>
    <font>
      <b/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thick">
        <color rgb="FF9CC2E5"/>
      </bottom>
      <diagonal/>
    </border>
    <border>
      <left/>
      <right/>
      <top/>
      <bottom style="thick">
        <color rgb="FF9CC2E5"/>
      </bottom>
      <diagonal/>
    </border>
    <border>
      <left/>
      <right style="medium">
        <color indexed="64"/>
      </right>
      <top/>
      <bottom style="thick">
        <color rgb="FF9CC2E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" fillId="0" borderId="0" xfId="1"/>
    <xf numFmtId="0" fontId="6" fillId="0" borderId="0" xfId="0" applyFont="1"/>
    <xf numFmtId="0" fontId="0" fillId="0" borderId="1" xfId="0" applyBorder="1"/>
    <xf numFmtId="164" fontId="7" fillId="0" borderId="0" xfId="0" applyNumberFormat="1" applyFont="1" applyAlignment="1">
      <alignment horizontal="center" vertical="top"/>
    </xf>
    <xf numFmtId="16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 applyProtection="1">
      <alignment horizontal="center" vertical="top"/>
      <protection locked="0"/>
    </xf>
    <xf numFmtId="0" fontId="9" fillId="0" borderId="0" xfId="0" applyFont="1"/>
    <xf numFmtId="0" fontId="0" fillId="0" borderId="6" xfId="0" applyBorder="1"/>
    <xf numFmtId="0" fontId="1" fillId="0" borderId="1" xfId="0" applyFont="1" applyBorder="1"/>
    <xf numFmtId="165" fontId="0" fillId="0" borderId="1" xfId="0" applyNumberFormat="1" applyBorder="1"/>
    <xf numFmtId="1" fontId="0" fillId="0" borderId="1" xfId="0" applyNumberFormat="1" applyBorder="1"/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13" fillId="2" borderId="13" xfId="0" applyFont="1" applyFill="1" applyBorder="1" applyAlignment="1">
      <alignment horizontal="justify" vertical="center"/>
    </xf>
    <xf numFmtId="0" fontId="13" fillId="2" borderId="14" xfId="0" applyFont="1" applyFill="1" applyBorder="1" applyAlignment="1">
      <alignment horizontal="justify" vertical="center"/>
    </xf>
    <xf numFmtId="0" fontId="13" fillId="2" borderId="15" xfId="0" applyFont="1" applyFill="1" applyBorder="1" applyAlignment="1">
      <alignment horizontal="justify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wrapText="1"/>
    </xf>
    <xf numFmtId="0" fontId="17" fillId="0" borderId="18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/>
    </xf>
    <xf numFmtId="0" fontId="18" fillId="0" borderId="26" xfId="0" applyFont="1" applyBorder="1" applyAlignment="1">
      <alignment wrapText="1"/>
    </xf>
    <xf numFmtId="0" fontId="15" fillId="2" borderId="0" xfId="0" applyFont="1" applyFill="1" applyAlignment="1">
      <alignment horizontal="center" vertical="center"/>
    </xf>
    <xf numFmtId="0" fontId="19" fillId="0" borderId="0" xfId="0" applyFont="1"/>
    <xf numFmtId="0" fontId="6" fillId="0" borderId="27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justify" vertical="center" wrapText="1"/>
    </xf>
    <xf numFmtId="0" fontId="6" fillId="0" borderId="29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justify" vertical="center"/>
    </xf>
    <xf numFmtId="165" fontId="6" fillId="0" borderId="16" xfId="0" applyNumberFormat="1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1" fillId="0" borderId="9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F8-4F2C-9C84-11B6417331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VI.1'!$A$7:$A$14</c:f>
              <c:strCache>
                <c:ptCount val="8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</c:strCache>
            </c:strRef>
          </c:cat>
          <c:val>
            <c:numRef>
              <c:f>'Chart VI.1'!$B$7:$B$14</c:f>
              <c:numCache>
                <c:formatCode>#,##0.0</c:formatCode>
                <c:ptCount val="8"/>
                <c:pt idx="0">
                  <c:v>6.605921518930586</c:v>
                </c:pt>
                <c:pt idx="1">
                  <c:v>2.0964660032194473</c:v>
                </c:pt>
                <c:pt idx="2">
                  <c:v>6.1603091541079067</c:v>
                </c:pt>
                <c:pt idx="3">
                  <c:v>4.0056939182663029</c:v>
                </c:pt>
                <c:pt idx="4">
                  <c:v>4.6231556295724516</c:v>
                </c:pt>
                <c:pt idx="5">
                  <c:v>6.2610361101470176</c:v>
                </c:pt>
                <c:pt idx="6">
                  <c:v>2.6586941940552151</c:v>
                </c:pt>
                <c:pt idx="7">
                  <c:v>4.62632953504216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F2C-9C84-11B6417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2098048"/>
        <c:axId val="232128512"/>
      </c:barChart>
      <c:catAx>
        <c:axId val="23209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32128512"/>
        <c:crosses val="autoZero"/>
        <c:auto val="1"/>
        <c:lblAlgn val="ctr"/>
        <c:lblOffset val="100"/>
        <c:noMultiLvlLbl val="0"/>
      </c:catAx>
      <c:valAx>
        <c:axId val="232128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3209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VI.11'!$C$1</c:f>
              <c:strCache>
                <c:ptCount val="1"/>
                <c:pt idx="0">
                  <c:v>Procurement of Wheat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'Chart VI.11'!$A$2:$A$12</c:f>
              <c:strCache>
                <c:ptCount val="11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  <c:pt idx="10">
                  <c:v>2024-25</c:v>
                </c:pt>
              </c:strCache>
            </c:strRef>
          </c:cat>
          <c:val>
            <c:numRef>
              <c:f>'Chart VI.11'!$C$2:$C$12</c:f>
              <c:numCache>
                <c:formatCode>0.0</c:formatCode>
                <c:ptCount val="11"/>
                <c:pt idx="0">
                  <c:v>281.31</c:v>
                </c:pt>
                <c:pt idx="1">
                  <c:v>280.88</c:v>
                </c:pt>
                <c:pt idx="2">
                  <c:v>229.62</c:v>
                </c:pt>
                <c:pt idx="3">
                  <c:v>308.25</c:v>
                </c:pt>
                <c:pt idx="4">
                  <c:v>357.95</c:v>
                </c:pt>
                <c:pt idx="5">
                  <c:v>341.33</c:v>
                </c:pt>
                <c:pt idx="6">
                  <c:v>389.93</c:v>
                </c:pt>
                <c:pt idx="7">
                  <c:v>433.44</c:v>
                </c:pt>
                <c:pt idx="8">
                  <c:v>187.92</c:v>
                </c:pt>
                <c:pt idx="9">
                  <c:v>261.97000000000003</c:v>
                </c:pt>
                <c:pt idx="10">
                  <c:v>266.05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8-4312-9800-EABF51EC95F2}"/>
            </c:ext>
          </c:extLst>
        </c:ser>
        <c:ser>
          <c:idx val="1"/>
          <c:order val="1"/>
          <c:tx>
            <c:strRef>
              <c:f>'Chart VI.11'!$B$1</c:f>
              <c:strCache>
                <c:ptCount val="1"/>
                <c:pt idx="0">
                  <c:v>Procurement of Paddy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'Chart VI.11'!$A$2:$A$12</c:f>
              <c:strCache>
                <c:ptCount val="11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  <c:pt idx="10">
                  <c:v>2024-25</c:v>
                </c:pt>
              </c:strCache>
            </c:strRef>
          </c:cat>
          <c:val>
            <c:numRef>
              <c:f>'Chart VI.11'!$B$2:$B$12</c:f>
              <c:numCache>
                <c:formatCode>0.0</c:formatCode>
                <c:ptCount val="11"/>
                <c:pt idx="0">
                  <c:v>478.21</c:v>
                </c:pt>
                <c:pt idx="1">
                  <c:v>510.23</c:v>
                </c:pt>
                <c:pt idx="2">
                  <c:v>568.22</c:v>
                </c:pt>
                <c:pt idx="3">
                  <c:v>568.39</c:v>
                </c:pt>
                <c:pt idx="4">
                  <c:v>660.11</c:v>
                </c:pt>
                <c:pt idx="5">
                  <c:v>770.93</c:v>
                </c:pt>
                <c:pt idx="6">
                  <c:v>895.66</c:v>
                </c:pt>
                <c:pt idx="7">
                  <c:v>857.3</c:v>
                </c:pt>
                <c:pt idx="8">
                  <c:v>808.45</c:v>
                </c:pt>
                <c:pt idx="9">
                  <c:v>782.25</c:v>
                </c:pt>
                <c:pt idx="10">
                  <c:v>832.17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8-4312-9800-EABF51EC9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800448"/>
        <c:axId val="235801984"/>
      </c:barChart>
      <c:catAx>
        <c:axId val="23580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5801984"/>
        <c:crosses val="autoZero"/>
        <c:auto val="1"/>
        <c:lblAlgn val="ctr"/>
        <c:lblOffset val="100"/>
        <c:noMultiLvlLbl val="0"/>
      </c:catAx>
      <c:valAx>
        <c:axId val="235801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LMT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58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VI.12'!$B$1</c:f>
              <c:strCache>
                <c:ptCount val="1"/>
                <c:pt idx="0">
                  <c:v>Total Food subsidy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'Chart VI.12'!$A$2:$A$13</c:f>
              <c:strCache>
                <c:ptCount val="12"/>
                <c:pt idx="0">
                  <c:v>2014-15</c:v>
                </c:pt>
                <c:pt idx="1">
                  <c:v>2015–16</c:v>
                </c:pt>
                <c:pt idx="2">
                  <c:v>2016–17</c:v>
                </c:pt>
                <c:pt idx="3">
                  <c:v>2017–18</c:v>
                </c:pt>
                <c:pt idx="4">
                  <c:v>2018–19</c:v>
                </c:pt>
                <c:pt idx="5">
                  <c:v>2019–20</c:v>
                </c:pt>
                <c:pt idx="6">
                  <c:v>2020–21</c:v>
                </c:pt>
                <c:pt idx="7">
                  <c:v>2021–22</c:v>
                </c:pt>
                <c:pt idx="8">
                  <c:v>2022–23</c:v>
                </c:pt>
                <c:pt idx="9">
                  <c:v>2023–24</c:v>
                </c:pt>
                <c:pt idx="10">
                  <c:v>2024–25</c:v>
                </c:pt>
                <c:pt idx="11">
                  <c:v>2025–26*</c:v>
                </c:pt>
              </c:strCache>
            </c:strRef>
          </c:cat>
          <c:val>
            <c:numRef>
              <c:f>'Chart VI.12'!$B$2:$B$13</c:f>
              <c:numCache>
                <c:formatCode>General</c:formatCode>
                <c:ptCount val="12"/>
                <c:pt idx="0">
                  <c:v>113171.16</c:v>
                </c:pt>
                <c:pt idx="1">
                  <c:v>134919</c:v>
                </c:pt>
                <c:pt idx="2">
                  <c:v>130672.96000000001</c:v>
                </c:pt>
                <c:pt idx="3">
                  <c:v>139981.69</c:v>
                </c:pt>
                <c:pt idx="4">
                  <c:v>171127.49</c:v>
                </c:pt>
                <c:pt idx="5">
                  <c:v>164108.35</c:v>
                </c:pt>
                <c:pt idx="6">
                  <c:v>529690.77</c:v>
                </c:pt>
                <c:pt idx="7">
                  <c:v>288718.53999999998</c:v>
                </c:pt>
                <c:pt idx="8">
                  <c:v>272501.7</c:v>
                </c:pt>
                <c:pt idx="9">
                  <c:v>211393.85</c:v>
                </c:pt>
                <c:pt idx="10">
                  <c:v>199500</c:v>
                </c:pt>
                <c:pt idx="11">
                  <c:v>116183.71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A-4E39-B5CE-15186624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266240"/>
        <c:axId val="236267776"/>
      </c:barChart>
      <c:catAx>
        <c:axId val="2362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6267776"/>
        <c:crosses val="autoZero"/>
        <c:auto val="1"/>
        <c:lblAlgn val="ctr"/>
        <c:lblOffset val="100"/>
        <c:noMultiLvlLbl val="0"/>
      </c:catAx>
      <c:valAx>
        <c:axId val="236267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Rs</a:t>
                </a:r>
                <a:r>
                  <a:rPr lang="en-IN" baseline="0"/>
                  <a:t>  thousand c</a:t>
                </a:r>
                <a:r>
                  <a:rPr lang="en-IN"/>
                  <a:t>rore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626624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VI.2'!$B$1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90-4906-9F15-22F42F138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VI.2'!$A$2:$A$6</c:f>
              <c:strCache>
                <c:ptCount val="5"/>
                <c:pt idx="0">
                  <c:v>1975-76 to 1984-85</c:v>
                </c:pt>
                <c:pt idx="1">
                  <c:v>1985-86 to 1994-1995</c:v>
                </c:pt>
                <c:pt idx="2">
                  <c:v>1995-96 to 2004-05</c:v>
                </c:pt>
                <c:pt idx="3">
                  <c:v>2005-06 to 2014-15</c:v>
                </c:pt>
                <c:pt idx="4">
                  <c:v>2015-16 to 2024-25</c:v>
                </c:pt>
              </c:strCache>
            </c:strRef>
          </c:cat>
          <c:val>
            <c:numRef>
              <c:f>'Chart VI.2'!$B$2:$B$6</c:f>
              <c:numCache>
                <c:formatCode>General</c:formatCode>
                <c:ptCount val="5"/>
                <c:pt idx="0">
                  <c:v>3.56</c:v>
                </c:pt>
                <c:pt idx="1">
                  <c:v>3.19</c:v>
                </c:pt>
                <c:pt idx="2">
                  <c:v>2.4300000000000002</c:v>
                </c:pt>
                <c:pt idx="3">
                  <c:v>3.42</c:v>
                </c:pt>
                <c:pt idx="4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0-4906-9F15-22F42F13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2163200"/>
        <c:axId val="232164736"/>
      </c:barChart>
      <c:catAx>
        <c:axId val="2321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2164736"/>
        <c:crosses val="autoZero"/>
        <c:auto val="1"/>
        <c:lblAlgn val="ctr"/>
        <c:lblOffset val="100"/>
        <c:noMultiLvlLbl val="0"/>
      </c:catAx>
      <c:valAx>
        <c:axId val="232164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21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VI.3'!$N$4</c:f>
              <c:strCache>
                <c:ptCount val="1"/>
                <c:pt idx="0">
                  <c:v>Livestock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'Chart VI.3'!$M$5:$M$17</c:f>
              <c:strCache>
                <c:ptCount val="13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2022-23#</c:v>
                </c:pt>
                <c:pt idx="12">
                  <c:v>2023-24@</c:v>
                </c:pt>
              </c:strCache>
            </c:strRef>
          </c:cat>
          <c:val>
            <c:numRef>
              <c:f>'Chart VI.3'!$N$5:$N$17</c:f>
              <c:numCache>
                <c:formatCode>#,##0</c:formatCode>
                <c:ptCount val="13"/>
                <c:pt idx="0">
                  <c:v>327334</c:v>
                </c:pt>
                <c:pt idx="1">
                  <c:v>368823</c:v>
                </c:pt>
                <c:pt idx="2">
                  <c:v>422733</c:v>
                </c:pt>
                <c:pt idx="3">
                  <c:v>510411</c:v>
                </c:pt>
                <c:pt idx="4">
                  <c:v>582410</c:v>
                </c:pt>
                <c:pt idx="5">
                  <c:v>672611</c:v>
                </c:pt>
                <c:pt idx="6">
                  <c:v>785683</c:v>
                </c:pt>
                <c:pt idx="7">
                  <c:v>882009</c:v>
                </c:pt>
                <c:pt idx="8">
                  <c:v>977918</c:v>
                </c:pt>
                <c:pt idx="9">
                  <c:v>1113089</c:v>
                </c:pt>
                <c:pt idx="10">
                  <c:v>1238401</c:v>
                </c:pt>
                <c:pt idx="11">
                  <c:v>1364763</c:v>
                </c:pt>
                <c:pt idx="12">
                  <c:v>1505615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1-425B-A12E-58168B0654BD}"/>
            </c:ext>
          </c:extLst>
        </c:ser>
        <c:ser>
          <c:idx val="1"/>
          <c:order val="1"/>
          <c:tx>
            <c:strRef>
              <c:f>'Chart VI.3'!$O$4</c:f>
              <c:strCache>
                <c:ptCount val="1"/>
                <c:pt idx="0">
                  <c:v>Fishing and aquaculture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VI.3'!$M$5:$M$17</c:f>
              <c:strCache>
                <c:ptCount val="13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2022-23#</c:v>
                </c:pt>
                <c:pt idx="12">
                  <c:v>2023-24@</c:v>
                </c:pt>
              </c:strCache>
            </c:strRef>
          </c:cat>
          <c:val>
            <c:numRef>
              <c:f>'Chart VI.3'!$O$5:$O$17</c:f>
              <c:numCache>
                <c:formatCode>#,##0</c:formatCode>
                <c:ptCount val="13"/>
                <c:pt idx="0">
                  <c:v>68027</c:v>
                </c:pt>
                <c:pt idx="1">
                  <c:v>79911</c:v>
                </c:pt>
                <c:pt idx="2">
                  <c:v>98190</c:v>
                </c:pt>
                <c:pt idx="3">
                  <c:v>116567</c:v>
                </c:pt>
                <c:pt idx="4">
                  <c:v>132720</c:v>
                </c:pt>
                <c:pt idx="5">
                  <c:v>154643</c:v>
                </c:pt>
                <c:pt idx="6">
                  <c:v>193275</c:v>
                </c:pt>
                <c:pt idx="7">
                  <c:v>212087</c:v>
                </c:pt>
                <c:pt idx="8">
                  <c:v>235550</c:v>
                </c:pt>
                <c:pt idx="9">
                  <c:v>244945</c:v>
                </c:pt>
                <c:pt idx="10">
                  <c:v>283422</c:v>
                </c:pt>
                <c:pt idx="11">
                  <c:v>325598</c:v>
                </c:pt>
                <c:pt idx="12">
                  <c:v>368124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1-425B-A12E-58168B06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5404672"/>
        <c:axId val="235414656"/>
      </c:barChart>
      <c:lineChart>
        <c:grouping val="standard"/>
        <c:varyColors val="0"/>
        <c:ser>
          <c:idx val="2"/>
          <c:order val="2"/>
          <c:tx>
            <c:strRef>
              <c:f>'Chart VI.3'!$P$4</c:f>
              <c:strCache>
                <c:ptCount val="1"/>
                <c:pt idx="0">
                  <c:v>Agriculture &amp; allied sector(RHS)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'Chart VI.3'!$M$5:$M$17</c:f>
              <c:strCache>
                <c:ptCount val="13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2022-23#</c:v>
                </c:pt>
                <c:pt idx="12">
                  <c:v>2023-24@</c:v>
                </c:pt>
              </c:strCache>
            </c:strRef>
          </c:cat>
          <c:val>
            <c:numRef>
              <c:f>'Chart VI.3'!$P$5:$P$17</c:f>
              <c:numCache>
                <c:formatCode>#,##0</c:formatCode>
                <c:ptCount val="13"/>
                <c:pt idx="0">
                  <c:v>1501947</c:v>
                </c:pt>
                <c:pt idx="1">
                  <c:v>1675107</c:v>
                </c:pt>
                <c:pt idx="2">
                  <c:v>1926372</c:v>
                </c:pt>
                <c:pt idx="3">
                  <c:v>2093612</c:v>
                </c:pt>
                <c:pt idx="4">
                  <c:v>2227533</c:v>
                </c:pt>
                <c:pt idx="5">
                  <c:v>2518662</c:v>
                </c:pt>
                <c:pt idx="6">
                  <c:v>2829826</c:v>
                </c:pt>
                <c:pt idx="7">
                  <c:v>3029925</c:v>
                </c:pt>
                <c:pt idx="8">
                  <c:v>3368471</c:v>
                </c:pt>
                <c:pt idx="9">
                  <c:v>3706469</c:v>
                </c:pt>
                <c:pt idx="10">
                  <c:v>4099473</c:v>
                </c:pt>
                <c:pt idx="11">
                  <c:v>4449332</c:v>
                </c:pt>
                <c:pt idx="12">
                  <c:v>4877867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411-425B-A12E-58168B06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27712"/>
        <c:axId val="235416960"/>
      </c:lineChart>
      <c:catAx>
        <c:axId val="2354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5414656"/>
        <c:crosses val="autoZero"/>
        <c:auto val="1"/>
        <c:lblAlgn val="ctr"/>
        <c:lblOffset val="100"/>
        <c:noMultiLvlLbl val="0"/>
      </c:catAx>
      <c:valAx>
        <c:axId val="235414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₹ c thousand rore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5404672"/>
        <c:crosses val="autoZero"/>
        <c:crossBetween val="between"/>
        <c:dispUnits>
          <c:builtInUnit val="tenThousands"/>
        </c:dispUnits>
      </c:valAx>
      <c:valAx>
        <c:axId val="2354169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₹ thousand crore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5427712"/>
        <c:crosses val="max"/>
        <c:crossBetween val="between"/>
        <c:dispUnits>
          <c:builtInUnit val="tenThousands"/>
        </c:dispUnits>
      </c:valAx>
      <c:catAx>
        <c:axId val="23542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41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VI.4'!$B$2</c:f>
              <c:strCache>
                <c:ptCount val="1"/>
                <c:pt idx="0">
                  <c:v>Horticulture (Million Tonnes)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VI.4'!$A$3:$A$14</c:f>
              <c:strCache>
                <c:ptCount val="12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</c:v>
                </c:pt>
              </c:strCache>
            </c:strRef>
          </c:cat>
          <c:val>
            <c:numRef>
              <c:f>'Chart VI.4'!$B$3:$B$14</c:f>
              <c:numCache>
                <c:formatCode>General</c:formatCode>
                <c:ptCount val="12"/>
                <c:pt idx="0">
                  <c:v>257.2</c:v>
                </c:pt>
                <c:pt idx="1">
                  <c:v>268.7</c:v>
                </c:pt>
                <c:pt idx="2">
                  <c:v>287.39999999999998</c:v>
                </c:pt>
                <c:pt idx="3">
                  <c:v>288.2</c:v>
                </c:pt>
                <c:pt idx="4">
                  <c:v>275.89999999999998</c:v>
                </c:pt>
                <c:pt idx="5">
                  <c:v>289.10000000000002</c:v>
                </c:pt>
                <c:pt idx="6">
                  <c:v>306</c:v>
                </c:pt>
                <c:pt idx="7">
                  <c:v>320.60000000000002</c:v>
                </c:pt>
                <c:pt idx="8">
                  <c:v>329</c:v>
                </c:pt>
                <c:pt idx="9">
                  <c:v>334.8</c:v>
                </c:pt>
                <c:pt idx="10">
                  <c:v>347.5</c:v>
                </c:pt>
                <c:pt idx="11">
                  <c:v>351.9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A-45BC-83EB-FD7385BE2156}"/>
            </c:ext>
          </c:extLst>
        </c:ser>
        <c:ser>
          <c:idx val="1"/>
          <c:order val="1"/>
          <c:tx>
            <c:strRef>
              <c:f>'Chart VI.4'!$C$2</c:f>
              <c:strCache>
                <c:ptCount val="1"/>
                <c:pt idx="0">
                  <c:v>Foodgrains (Million Tonnes)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VI.4'!$A$3:$A$14</c:f>
              <c:strCache>
                <c:ptCount val="12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</c:v>
                </c:pt>
              </c:strCache>
            </c:strRef>
          </c:cat>
          <c:val>
            <c:numRef>
              <c:f>'Chart VI.4'!$C$3:$C$14</c:f>
              <c:numCache>
                <c:formatCode>General</c:formatCode>
                <c:ptCount val="12"/>
                <c:pt idx="0">
                  <c:v>259.3</c:v>
                </c:pt>
                <c:pt idx="1">
                  <c:v>257.10000000000002</c:v>
                </c:pt>
                <c:pt idx="2">
                  <c:v>265</c:v>
                </c:pt>
                <c:pt idx="3">
                  <c:v>251.6</c:v>
                </c:pt>
                <c:pt idx="4">
                  <c:v>252.1</c:v>
                </c:pt>
                <c:pt idx="5">
                  <c:v>275</c:v>
                </c:pt>
                <c:pt idx="6">
                  <c:v>284.89999999999998</c:v>
                </c:pt>
                <c:pt idx="7">
                  <c:v>291.60000000000002</c:v>
                </c:pt>
                <c:pt idx="8">
                  <c:v>308.60000000000002</c:v>
                </c:pt>
                <c:pt idx="9">
                  <c:v>320.60000000000002</c:v>
                </c:pt>
                <c:pt idx="10">
                  <c:v>339.3</c:v>
                </c:pt>
                <c:pt idx="11">
                  <c:v>330.3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A-45BC-83EB-FD7385BE2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4183216"/>
        <c:axId val="2134186576"/>
      </c:barChart>
      <c:catAx>
        <c:axId val="21341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186576"/>
        <c:crosses val="autoZero"/>
        <c:auto val="1"/>
        <c:lblAlgn val="ctr"/>
        <c:lblOffset val="100"/>
        <c:noMultiLvlLbl val="0"/>
      </c:catAx>
      <c:valAx>
        <c:axId val="213418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million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VI.5'!$B$27</c:f>
              <c:strCache>
                <c:ptCount val="1"/>
                <c:pt idx="0">
                  <c:v>AAGR (2006-2015)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345-4B5A-A63A-78142C2C9CD4}"/>
              </c:ext>
            </c:extLst>
          </c:dPt>
          <c:cat>
            <c:strRef>
              <c:f>'Chart VI.5'!$A$28:$A$33</c:f>
              <c:strCache>
                <c:ptCount val="6"/>
                <c:pt idx="0">
                  <c:v>China </c:v>
                </c:pt>
                <c:pt idx="1">
                  <c:v>India </c:v>
                </c:pt>
                <c:pt idx="2">
                  <c:v>Brazil</c:v>
                </c:pt>
                <c:pt idx="3">
                  <c:v>Viet Nam</c:v>
                </c:pt>
                <c:pt idx="4">
                  <c:v>Thailand</c:v>
                </c:pt>
                <c:pt idx="5">
                  <c:v>World</c:v>
                </c:pt>
              </c:strCache>
            </c:strRef>
          </c:cat>
          <c:val>
            <c:numRef>
              <c:f>'Chart VI.5'!$B$28:$B$33</c:f>
              <c:numCache>
                <c:formatCode>0.0</c:formatCode>
                <c:ptCount val="6"/>
                <c:pt idx="0">
                  <c:v>4.29</c:v>
                </c:pt>
                <c:pt idx="1">
                  <c:v>3.01</c:v>
                </c:pt>
                <c:pt idx="2">
                  <c:v>3.22</c:v>
                </c:pt>
                <c:pt idx="3">
                  <c:v>3.49</c:v>
                </c:pt>
                <c:pt idx="4">
                  <c:v>0.79</c:v>
                </c:pt>
                <c:pt idx="5">
                  <c:v>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5-4B5A-A63A-78142C2C9CD4}"/>
            </c:ext>
          </c:extLst>
        </c:ser>
        <c:ser>
          <c:idx val="1"/>
          <c:order val="1"/>
          <c:tx>
            <c:strRef>
              <c:f>'Chart VI.5'!$C$27</c:f>
              <c:strCache>
                <c:ptCount val="1"/>
                <c:pt idx="0">
                  <c:v>AAGR (2015-2024)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5-4B5A-A63A-78142C2C9CD4}"/>
              </c:ext>
            </c:extLst>
          </c:dPt>
          <c:cat>
            <c:strRef>
              <c:f>'Chart VI.5'!$A$28:$A$33</c:f>
              <c:strCache>
                <c:ptCount val="6"/>
                <c:pt idx="0">
                  <c:v>China </c:v>
                </c:pt>
                <c:pt idx="1">
                  <c:v>India </c:v>
                </c:pt>
                <c:pt idx="2">
                  <c:v>Brazil</c:v>
                </c:pt>
                <c:pt idx="3">
                  <c:v>Viet Nam</c:v>
                </c:pt>
                <c:pt idx="4">
                  <c:v>Thailand</c:v>
                </c:pt>
                <c:pt idx="5">
                  <c:v>World</c:v>
                </c:pt>
              </c:strCache>
            </c:strRef>
          </c:cat>
          <c:val>
            <c:numRef>
              <c:f>'Chart VI.5'!$C$28:$C$33</c:f>
              <c:numCache>
                <c:formatCode>0</c:formatCode>
                <c:ptCount val="6"/>
                <c:pt idx="0">
                  <c:v>4.0999999999999996</c:v>
                </c:pt>
                <c:pt idx="1">
                  <c:v>4.42</c:v>
                </c:pt>
                <c:pt idx="2">
                  <c:v>3.59</c:v>
                </c:pt>
                <c:pt idx="3">
                  <c:v>3.23</c:v>
                </c:pt>
                <c:pt idx="4">
                  <c:v>1.67</c:v>
                </c:pt>
                <c:pt idx="5">
                  <c:v>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5-4B5A-A63A-78142C2C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468288"/>
        <c:axId val="235469824"/>
      </c:barChart>
      <c:catAx>
        <c:axId val="23546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69824"/>
        <c:crosses val="autoZero"/>
        <c:auto val="1"/>
        <c:lblAlgn val="ctr"/>
        <c:lblOffset val="100"/>
        <c:noMultiLvlLbl val="0"/>
      </c:catAx>
      <c:valAx>
        <c:axId val="235469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682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VI.6'!$M$5:$M$6</c:f>
              <c:strCache>
                <c:ptCount val="2"/>
                <c:pt idx="0">
                  <c:v>Yield</c:v>
                </c:pt>
                <c:pt idx="1">
                  <c:v>India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VI.6'!$L$7:$L$12</c:f>
              <c:strCache>
                <c:ptCount val="6"/>
                <c:pt idx="0">
                  <c:v>Total Cereals*</c:v>
                </c:pt>
                <c:pt idx="1">
                  <c:v>Total Pulses**</c:v>
                </c:pt>
                <c:pt idx="2">
                  <c:v>Rice***</c:v>
                </c:pt>
                <c:pt idx="3">
                  <c:v>Maize</c:v>
                </c:pt>
                <c:pt idx="4">
                  <c:v>Soyabean</c:v>
                </c:pt>
                <c:pt idx="5">
                  <c:v>Groundnut</c:v>
                </c:pt>
              </c:strCache>
            </c:strRef>
          </c:cat>
          <c:val>
            <c:numRef>
              <c:f>'Chart VI.6'!$M$7:$M$12</c:f>
              <c:numCache>
                <c:formatCode>General</c:formatCode>
                <c:ptCount val="6"/>
                <c:pt idx="0">
                  <c:v>3626</c:v>
                </c:pt>
                <c:pt idx="1">
                  <c:v>740</c:v>
                </c:pt>
                <c:pt idx="2">
                  <c:v>4322</c:v>
                </c:pt>
                <c:pt idx="3">
                  <c:v>3545</c:v>
                </c:pt>
                <c:pt idx="4">
                  <c:v>1145</c:v>
                </c:pt>
                <c:pt idx="5">
                  <c:v>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6-4AB5-81AD-E0C20F93E713}"/>
            </c:ext>
          </c:extLst>
        </c:ser>
        <c:ser>
          <c:idx val="1"/>
          <c:order val="1"/>
          <c:tx>
            <c:strRef>
              <c:f>'Chart VI.6'!$N$5:$N$6</c:f>
              <c:strCache>
                <c:ptCount val="2"/>
                <c:pt idx="0">
                  <c:v>Yield</c:v>
                </c:pt>
                <c:pt idx="1">
                  <c:v>World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VI.6'!$L$7:$L$12</c:f>
              <c:strCache>
                <c:ptCount val="6"/>
                <c:pt idx="0">
                  <c:v>Total Cereals*</c:v>
                </c:pt>
                <c:pt idx="1">
                  <c:v>Total Pulses**</c:v>
                </c:pt>
                <c:pt idx="2">
                  <c:v>Rice***</c:v>
                </c:pt>
                <c:pt idx="3">
                  <c:v>Maize</c:v>
                </c:pt>
                <c:pt idx="4">
                  <c:v>Soyabean</c:v>
                </c:pt>
                <c:pt idx="5">
                  <c:v>Groundnut</c:v>
                </c:pt>
              </c:strCache>
            </c:strRef>
          </c:cat>
          <c:val>
            <c:numRef>
              <c:f>'Chart VI.6'!$N$7:$N$12</c:f>
              <c:numCache>
                <c:formatCode>General</c:formatCode>
                <c:ptCount val="6"/>
                <c:pt idx="0">
                  <c:v>4243</c:v>
                </c:pt>
                <c:pt idx="1">
                  <c:v>976</c:v>
                </c:pt>
                <c:pt idx="2">
                  <c:v>4752</c:v>
                </c:pt>
                <c:pt idx="3">
                  <c:v>5962</c:v>
                </c:pt>
                <c:pt idx="4">
                  <c:v>2711</c:v>
                </c:pt>
                <c:pt idx="5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6-4AB5-81AD-E0C20F93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580032"/>
        <c:axId val="235581824"/>
      </c:barChart>
      <c:catAx>
        <c:axId val="2355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5581824"/>
        <c:crosses val="autoZero"/>
        <c:auto val="1"/>
        <c:lblAlgn val="ctr"/>
        <c:lblOffset val="100"/>
        <c:noMultiLvlLbl val="0"/>
      </c:catAx>
      <c:valAx>
        <c:axId val="235581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yield in kg/ha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558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/>
              <a:t>Rice Yield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VI.7'!$L$24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'Chart VI.7'!$K$25:$K$33</c:f>
              <c:strCache>
                <c:ptCount val="9"/>
                <c:pt idx="0">
                  <c:v>West Bengal</c:v>
                </c:pt>
                <c:pt idx="1">
                  <c:v>Haryana</c:v>
                </c:pt>
                <c:pt idx="2">
                  <c:v>Punjab</c:v>
                </c:pt>
                <c:pt idx="3">
                  <c:v>Gujarat</c:v>
                </c:pt>
                <c:pt idx="4">
                  <c:v>Assam</c:v>
                </c:pt>
                <c:pt idx="5">
                  <c:v>All India</c:v>
                </c:pt>
                <c:pt idx="6">
                  <c:v>Andhra Pradesh</c:v>
                </c:pt>
                <c:pt idx="7">
                  <c:v>Karnataka</c:v>
                </c:pt>
                <c:pt idx="8">
                  <c:v>Uttar Pradesh</c:v>
                </c:pt>
              </c:strCache>
            </c:strRef>
          </c:cat>
          <c:val>
            <c:numRef>
              <c:f>'Chart VI.7'!$L$25:$L$33</c:f>
              <c:numCache>
                <c:formatCode>General</c:formatCode>
                <c:ptCount val="9"/>
                <c:pt idx="0">
                  <c:v>2874</c:v>
                </c:pt>
                <c:pt idx="1">
                  <c:v>3822</c:v>
                </c:pt>
                <c:pt idx="2">
                  <c:v>4516</c:v>
                </c:pt>
                <c:pt idx="3">
                  <c:v>2449</c:v>
                </c:pt>
                <c:pt idx="4">
                  <c:v>2281</c:v>
                </c:pt>
                <c:pt idx="5">
                  <c:v>2882</c:v>
                </c:pt>
                <c:pt idx="6">
                  <c:v>3485</c:v>
                </c:pt>
                <c:pt idx="7">
                  <c:v>3325</c:v>
                </c:pt>
                <c:pt idx="8">
                  <c:v>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5-4D7F-A0C9-542C8C346B74}"/>
            </c:ext>
          </c:extLst>
        </c:ser>
        <c:ser>
          <c:idx val="1"/>
          <c:order val="1"/>
          <c:tx>
            <c:strRef>
              <c:f>'Chart VI.7'!$M$24</c:f>
              <c:strCache>
                <c:ptCount val="1"/>
                <c:pt idx="0">
                  <c:v>2024-25*</c:v>
                </c:pt>
              </c:strCache>
            </c:strRef>
          </c:tx>
          <c:spPr>
            <a:solidFill>
              <a:srgbClr val="B43AA5"/>
            </a:solidFill>
            <a:ln>
              <a:noFill/>
            </a:ln>
            <a:effectLst/>
          </c:spPr>
          <c:invertIfNegative val="0"/>
          <c:cat>
            <c:strRef>
              <c:f>'Chart VI.7'!$K$25:$K$33</c:f>
              <c:strCache>
                <c:ptCount val="9"/>
                <c:pt idx="0">
                  <c:v>West Bengal</c:v>
                </c:pt>
                <c:pt idx="1">
                  <c:v>Haryana</c:v>
                </c:pt>
                <c:pt idx="2">
                  <c:v>Punjab</c:v>
                </c:pt>
                <c:pt idx="3">
                  <c:v>Gujarat</c:v>
                </c:pt>
                <c:pt idx="4">
                  <c:v>Assam</c:v>
                </c:pt>
                <c:pt idx="5">
                  <c:v>All India</c:v>
                </c:pt>
                <c:pt idx="6">
                  <c:v>Andhra Pradesh</c:v>
                </c:pt>
                <c:pt idx="7">
                  <c:v>Karnataka</c:v>
                </c:pt>
                <c:pt idx="8">
                  <c:v>Uttar Pradesh</c:v>
                </c:pt>
              </c:strCache>
            </c:strRef>
          </c:cat>
          <c:val>
            <c:numRef>
              <c:f>'Chart VI.7'!$M$25:$M$33</c:f>
              <c:numCache>
                <c:formatCode>General</c:formatCode>
                <c:ptCount val="9"/>
                <c:pt idx="0">
                  <c:v>2736</c:v>
                </c:pt>
                <c:pt idx="1">
                  <c:v>3766</c:v>
                </c:pt>
                <c:pt idx="2">
                  <c:v>4428</c:v>
                </c:pt>
                <c:pt idx="3">
                  <c:v>2179</c:v>
                </c:pt>
                <c:pt idx="4">
                  <c:v>2120</c:v>
                </c:pt>
                <c:pt idx="5">
                  <c:v>2899</c:v>
                </c:pt>
                <c:pt idx="6">
                  <c:v>3583</c:v>
                </c:pt>
                <c:pt idx="7">
                  <c:v>3409</c:v>
                </c:pt>
                <c:pt idx="8">
                  <c:v>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5-4D7F-A0C9-542C8C346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346368"/>
        <c:axId val="236356352"/>
      </c:barChart>
      <c:catAx>
        <c:axId val="2363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6356352"/>
        <c:crosses val="autoZero"/>
        <c:auto val="1"/>
        <c:lblAlgn val="ctr"/>
        <c:lblOffset val="100"/>
        <c:noMultiLvlLbl val="0"/>
      </c:catAx>
      <c:valAx>
        <c:axId val="236356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kg/hectare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634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/>
              <a:t>wheat</a:t>
            </a:r>
            <a:r>
              <a:rPr lang="en-IN" baseline="0"/>
              <a:t> yield</a:t>
            </a:r>
            <a:endParaRPr lang="en-IN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VI.8'!$K$21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VI.8'!$J$22:$J$28</c:f>
              <c:strCache>
                <c:ptCount val="7"/>
                <c:pt idx="0">
                  <c:v>Gujarat</c:v>
                </c:pt>
                <c:pt idx="1">
                  <c:v>Maharashtra</c:v>
                </c:pt>
                <c:pt idx="2">
                  <c:v>Bihar</c:v>
                </c:pt>
                <c:pt idx="3">
                  <c:v>Haryana</c:v>
                </c:pt>
                <c:pt idx="4">
                  <c:v>Punjab</c:v>
                </c:pt>
                <c:pt idx="5">
                  <c:v>Uttar Pradesh</c:v>
                </c:pt>
                <c:pt idx="6">
                  <c:v>All India</c:v>
                </c:pt>
              </c:strCache>
            </c:strRef>
          </c:cat>
          <c:val>
            <c:numRef>
              <c:f>'Chart VI.8'!$K$22:$K$28</c:f>
              <c:numCache>
                <c:formatCode>General</c:formatCode>
                <c:ptCount val="7"/>
                <c:pt idx="0">
                  <c:v>3027</c:v>
                </c:pt>
                <c:pt idx="1">
                  <c:v>1899</c:v>
                </c:pt>
                <c:pt idx="2">
                  <c:v>3150</c:v>
                </c:pt>
                <c:pt idx="3">
                  <c:v>4723</c:v>
                </c:pt>
                <c:pt idx="4">
                  <c:v>5045</c:v>
                </c:pt>
                <c:pt idx="5">
                  <c:v>3708</c:v>
                </c:pt>
                <c:pt idx="6">
                  <c:v>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D-49E1-B9CE-0CCD22756959}"/>
            </c:ext>
          </c:extLst>
        </c:ser>
        <c:ser>
          <c:idx val="1"/>
          <c:order val="1"/>
          <c:tx>
            <c:strRef>
              <c:f>'Chart VI.8'!$L$21</c:f>
              <c:strCache>
                <c:ptCount val="1"/>
                <c:pt idx="0">
                  <c:v>2024-25*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VI.8'!$J$22:$J$28</c:f>
              <c:strCache>
                <c:ptCount val="7"/>
                <c:pt idx="0">
                  <c:v>Gujarat</c:v>
                </c:pt>
                <c:pt idx="1">
                  <c:v>Maharashtra</c:v>
                </c:pt>
                <c:pt idx="2">
                  <c:v>Bihar</c:v>
                </c:pt>
                <c:pt idx="3">
                  <c:v>Haryana</c:v>
                </c:pt>
                <c:pt idx="4">
                  <c:v>Punjab</c:v>
                </c:pt>
                <c:pt idx="5">
                  <c:v>Uttar Pradesh</c:v>
                </c:pt>
                <c:pt idx="6">
                  <c:v>All India</c:v>
                </c:pt>
              </c:strCache>
            </c:strRef>
          </c:cat>
          <c:val>
            <c:numRef>
              <c:f>'Chart VI.8'!$L$22:$L$28</c:f>
              <c:numCache>
                <c:formatCode>General</c:formatCode>
                <c:ptCount val="7"/>
                <c:pt idx="0">
                  <c:v>3132</c:v>
                </c:pt>
                <c:pt idx="1">
                  <c:v>1913</c:v>
                </c:pt>
                <c:pt idx="2">
                  <c:v>3164</c:v>
                </c:pt>
                <c:pt idx="3">
                  <c:v>4774</c:v>
                </c:pt>
                <c:pt idx="4">
                  <c:v>5116</c:v>
                </c:pt>
                <c:pt idx="5">
                  <c:v>3776</c:v>
                </c:pt>
                <c:pt idx="6">
                  <c:v>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D-49E1-B9CE-0CCD22756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151936"/>
        <c:axId val="236153472"/>
      </c:barChart>
      <c:catAx>
        <c:axId val="2361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6153472"/>
        <c:crosses val="autoZero"/>
        <c:auto val="1"/>
        <c:lblAlgn val="ctr"/>
        <c:lblOffset val="100"/>
        <c:noMultiLvlLbl val="0"/>
      </c:catAx>
      <c:valAx>
        <c:axId val="236153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kg/hectare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615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VI.10'!$W$3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VI.10'!$V$4:$V$13</c:f>
              <c:strCache>
                <c:ptCount val="10"/>
                <c:pt idx="0">
                  <c:v>Paddy </c:v>
                </c:pt>
                <c:pt idx="1">
                  <c:v>Wheat</c:v>
                </c:pt>
                <c:pt idx="2">
                  <c:v>Maize</c:v>
                </c:pt>
                <c:pt idx="3">
                  <c:v>Arhar</c:v>
                </c:pt>
                <c:pt idx="4">
                  <c:v>Moong</c:v>
                </c:pt>
                <c:pt idx="5">
                  <c:v>Urad</c:v>
                </c:pt>
                <c:pt idx="6">
                  <c:v>Groundnut</c:v>
                </c:pt>
                <c:pt idx="7">
                  <c:v>Masur</c:v>
                </c:pt>
                <c:pt idx="8">
                  <c:v>Rapeseed &amp; mustard</c:v>
                </c:pt>
                <c:pt idx="9">
                  <c:v>Safflower</c:v>
                </c:pt>
              </c:strCache>
            </c:strRef>
          </c:cat>
          <c:val>
            <c:numRef>
              <c:f>'Chart VI.10'!$W$4:$W$13</c:f>
              <c:numCache>
                <c:formatCode>General</c:formatCode>
                <c:ptCount val="10"/>
                <c:pt idx="0">
                  <c:v>2183</c:v>
                </c:pt>
                <c:pt idx="1">
                  <c:v>2275</c:v>
                </c:pt>
                <c:pt idx="2">
                  <c:v>2090</c:v>
                </c:pt>
                <c:pt idx="3">
                  <c:v>7000</c:v>
                </c:pt>
                <c:pt idx="4">
                  <c:v>8558</c:v>
                </c:pt>
                <c:pt idx="5">
                  <c:v>6950</c:v>
                </c:pt>
                <c:pt idx="6">
                  <c:v>6377</c:v>
                </c:pt>
                <c:pt idx="7">
                  <c:v>6425</c:v>
                </c:pt>
                <c:pt idx="8">
                  <c:v>5650</c:v>
                </c:pt>
                <c:pt idx="9">
                  <c:v>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A-4863-A207-E372ECD38961}"/>
            </c:ext>
          </c:extLst>
        </c:ser>
        <c:ser>
          <c:idx val="1"/>
          <c:order val="1"/>
          <c:tx>
            <c:strRef>
              <c:f>'Chart VI.10'!$X$3</c:f>
              <c:strCache>
                <c:ptCount val="1"/>
                <c:pt idx="0">
                  <c:v>2024-25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'Chart VI.10'!$V$4:$V$13</c:f>
              <c:strCache>
                <c:ptCount val="10"/>
                <c:pt idx="0">
                  <c:v>Paddy </c:v>
                </c:pt>
                <c:pt idx="1">
                  <c:v>Wheat</c:v>
                </c:pt>
                <c:pt idx="2">
                  <c:v>Maize</c:v>
                </c:pt>
                <c:pt idx="3">
                  <c:v>Arhar</c:v>
                </c:pt>
                <c:pt idx="4">
                  <c:v>Moong</c:v>
                </c:pt>
                <c:pt idx="5">
                  <c:v>Urad</c:v>
                </c:pt>
                <c:pt idx="6">
                  <c:v>Groundnut</c:v>
                </c:pt>
                <c:pt idx="7">
                  <c:v>Masur</c:v>
                </c:pt>
                <c:pt idx="8">
                  <c:v>Rapeseed &amp; mustard</c:v>
                </c:pt>
                <c:pt idx="9">
                  <c:v>Safflower</c:v>
                </c:pt>
              </c:strCache>
            </c:strRef>
          </c:cat>
          <c:val>
            <c:numRef>
              <c:f>'Chart VI.10'!$X$4:$X$13</c:f>
              <c:numCache>
                <c:formatCode>General</c:formatCode>
                <c:ptCount val="10"/>
                <c:pt idx="0">
                  <c:v>2300</c:v>
                </c:pt>
                <c:pt idx="1">
                  <c:v>2425</c:v>
                </c:pt>
                <c:pt idx="2">
                  <c:v>2225</c:v>
                </c:pt>
                <c:pt idx="3">
                  <c:v>7550</c:v>
                </c:pt>
                <c:pt idx="4">
                  <c:v>8682</c:v>
                </c:pt>
                <c:pt idx="5">
                  <c:v>7400</c:v>
                </c:pt>
                <c:pt idx="6">
                  <c:v>6783</c:v>
                </c:pt>
                <c:pt idx="7">
                  <c:v>6700</c:v>
                </c:pt>
                <c:pt idx="8">
                  <c:v>5950</c:v>
                </c:pt>
                <c:pt idx="9">
                  <c:v>5940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A-4863-A207-E372ECD38961}"/>
            </c:ext>
          </c:extLst>
        </c:ser>
        <c:ser>
          <c:idx val="2"/>
          <c:order val="2"/>
          <c:tx>
            <c:strRef>
              <c:f>'Chart VI.10'!$Y$3</c:f>
              <c:strCache>
                <c:ptCount val="1"/>
                <c:pt idx="0">
                  <c:v>2025-26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VI.10'!$V$4:$V$13</c:f>
              <c:strCache>
                <c:ptCount val="10"/>
                <c:pt idx="0">
                  <c:v>Paddy </c:v>
                </c:pt>
                <c:pt idx="1">
                  <c:v>Wheat</c:v>
                </c:pt>
                <c:pt idx="2">
                  <c:v>Maize</c:v>
                </c:pt>
                <c:pt idx="3">
                  <c:v>Arhar</c:v>
                </c:pt>
                <c:pt idx="4">
                  <c:v>Moong</c:v>
                </c:pt>
                <c:pt idx="5">
                  <c:v>Urad</c:v>
                </c:pt>
                <c:pt idx="6">
                  <c:v>Groundnut</c:v>
                </c:pt>
                <c:pt idx="7">
                  <c:v>Masur</c:v>
                </c:pt>
                <c:pt idx="8">
                  <c:v>Rapeseed &amp; mustard</c:v>
                </c:pt>
                <c:pt idx="9">
                  <c:v>Safflower</c:v>
                </c:pt>
              </c:strCache>
            </c:strRef>
          </c:cat>
          <c:val>
            <c:numRef>
              <c:f>'Chart VI.10'!$Y$4:$Y$13</c:f>
              <c:numCache>
                <c:formatCode>General</c:formatCode>
                <c:ptCount val="10"/>
                <c:pt idx="0">
                  <c:v>2369</c:v>
                </c:pt>
                <c:pt idx="1">
                  <c:v>2585</c:v>
                </c:pt>
                <c:pt idx="2">
                  <c:v>2400</c:v>
                </c:pt>
                <c:pt idx="3">
                  <c:v>8000</c:v>
                </c:pt>
                <c:pt idx="4">
                  <c:v>8768</c:v>
                </c:pt>
                <c:pt idx="5">
                  <c:v>7800</c:v>
                </c:pt>
                <c:pt idx="6">
                  <c:v>7263</c:v>
                </c:pt>
                <c:pt idx="7">
                  <c:v>7000</c:v>
                </c:pt>
                <c:pt idx="8">
                  <c:v>6200</c:v>
                </c:pt>
                <c:pt idx="9">
                  <c:v>6540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A-4863-A207-E372ECD3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739008"/>
        <c:axId val="235740544"/>
      </c:barChart>
      <c:catAx>
        <c:axId val="2357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5740544"/>
        <c:crosses val="autoZero"/>
        <c:auto val="1"/>
        <c:lblAlgn val="ctr"/>
        <c:lblOffset val="100"/>
        <c:noMultiLvlLbl val="0"/>
      </c:catAx>
      <c:valAx>
        <c:axId val="2357405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Rs per quintal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3573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10</xdr:row>
      <xdr:rowOff>147637</xdr:rowOff>
    </xdr:from>
    <xdr:to>
      <xdr:col>18</xdr:col>
      <xdr:colOff>228600</xdr:colOff>
      <xdr:row>24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6CEBCF-14AA-DB6B-676D-3F68F5861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</xdr:row>
      <xdr:rowOff>204787</xdr:rowOff>
    </xdr:from>
    <xdr:to>
      <xdr:col>20</xdr:col>
      <xdr:colOff>152400</xdr:colOff>
      <xdr:row>12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809838-99C3-E873-6FB0-2BCAC4B2D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260350</xdr:colOff>
      <xdr:row>6</xdr:row>
      <xdr:rowOff>127000</xdr:rowOff>
    </xdr:from>
    <xdr:to>
      <xdr:col>21</xdr:col>
      <xdr:colOff>565150</xdr:colOff>
      <xdr:row>17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46CB1F-CA36-47D1-B4CA-2B4742A47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4</xdr:row>
      <xdr:rowOff>133350</xdr:rowOff>
    </xdr:from>
    <xdr:to>
      <xdr:col>13</xdr:col>
      <xdr:colOff>231775</xdr:colOff>
      <xdr:row>17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D6CC28-6184-437F-B5F9-8E64E0385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11</xdr:row>
      <xdr:rowOff>52386</xdr:rowOff>
    </xdr:from>
    <xdr:to>
      <xdr:col>17</xdr:col>
      <xdr:colOff>9525</xdr:colOff>
      <xdr:row>27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FAC5EF-A7BC-1C91-49B1-08057C290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5</xdr:row>
      <xdr:rowOff>61912</xdr:rowOff>
    </xdr:from>
    <xdr:to>
      <xdr:col>10</xdr:col>
      <xdr:colOff>76200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BF2F15-BD7C-4FFB-89D7-FE608B273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395287</xdr:colOff>
      <xdr:row>11</xdr:row>
      <xdr:rowOff>52387</xdr:rowOff>
    </xdr:from>
    <xdr:to>
      <xdr:col>17</xdr:col>
      <xdr:colOff>123825</xdr:colOff>
      <xdr:row>32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413F42-5E2A-D2EA-ECD5-7EB56A3AF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585787</xdr:colOff>
      <xdr:row>9</xdr:row>
      <xdr:rowOff>23812</xdr:rowOff>
    </xdr:from>
    <xdr:to>
      <xdr:col>14</xdr:col>
      <xdr:colOff>38101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8CDD2A-DF32-F90E-C60F-91AA7C571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</xdr:colOff>
      <xdr:row>4</xdr:row>
      <xdr:rowOff>176212</xdr:rowOff>
    </xdr:from>
    <xdr:to>
      <xdr:col>23</xdr:col>
      <xdr:colOff>209550</xdr:colOff>
      <xdr:row>13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86ABE2-9F23-4F95-1E22-5A50F4F19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485774</xdr:colOff>
      <xdr:row>16</xdr:row>
      <xdr:rowOff>4761</xdr:rowOff>
    </xdr:from>
    <xdr:to>
      <xdr:col>23</xdr:col>
      <xdr:colOff>438149</xdr:colOff>
      <xdr:row>36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D3A980-E327-44BE-8D3C-5B8786EEE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390525</xdr:colOff>
      <xdr:row>17</xdr:row>
      <xdr:rowOff>33336</xdr:rowOff>
    </xdr:from>
    <xdr:to>
      <xdr:col>21</xdr:col>
      <xdr:colOff>9525</xdr:colOff>
      <xdr:row>33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90BD2D-8179-4785-966B-41BB96005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13</xdr:col>
      <xdr:colOff>98020</xdr:colOff>
      <xdr:row>27</xdr:row>
      <xdr:rowOff>11016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B54D28-3F73-4249-1536-7EC633B6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1143000"/>
          <a:ext cx="5584420" cy="40115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i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fao.org/faostat/en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H32" sqref="H32"/>
    </sheetView>
  </sheetViews>
  <sheetFormatPr defaultRowHeight="15" x14ac:dyDescent="0.25"/>
  <sheetData>
    <row r="1" spans="1:3" x14ac:dyDescent="0.25">
      <c r="A1" t="s">
        <v>29</v>
      </c>
      <c r="B1" t="s">
        <v>32</v>
      </c>
      <c r="C1" t="s">
        <v>33</v>
      </c>
    </row>
    <row r="6" spans="1:3" ht="15.75" thickBot="1" x14ac:dyDescent="0.3"/>
    <row r="7" spans="1:3" ht="15.75" thickBot="1" x14ac:dyDescent="0.3">
      <c r="A7" s="14" t="s">
        <v>21</v>
      </c>
      <c r="B7" s="13">
        <v>6.605921518930586</v>
      </c>
      <c r="C7" s="15">
        <v>6.7953834189856934</v>
      </c>
    </row>
    <row r="8" spans="1:3" ht="15.75" thickBot="1" x14ac:dyDescent="0.3">
      <c r="A8" s="14" t="s">
        <v>22</v>
      </c>
      <c r="B8" s="13">
        <v>2.0964660032194473</v>
      </c>
      <c r="C8" s="15">
        <v>6.4538513449764707</v>
      </c>
    </row>
    <row r="9" spans="1:3" ht="15.75" thickBot="1" x14ac:dyDescent="0.3">
      <c r="A9" s="14" t="s">
        <v>23</v>
      </c>
      <c r="B9" s="13">
        <v>6.1603091541079067</v>
      </c>
      <c r="C9" s="15">
        <v>3.8714369407095433</v>
      </c>
    </row>
    <row r="10" spans="1:3" ht="15.75" thickBot="1" x14ac:dyDescent="0.3">
      <c r="A10" s="14" t="s">
        <v>24</v>
      </c>
      <c r="B10" s="13">
        <v>4.0056939182663029</v>
      </c>
      <c r="C10" s="15">
        <v>-5.777724706874082</v>
      </c>
    </row>
    <row r="11" spans="1:3" ht="15.75" thickBot="1" x14ac:dyDescent="0.3">
      <c r="A11" s="14" t="s">
        <v>25</v>
      </c>
      <c r="B11" s="13">
        <v>4.6231556295724516</v>
      </c>
      <c r="C11" s="15">
        <v>9.6895924919119665</v>
      </c>
    </row>
    <row r="12" spans="1:3" ht="15.75" thickBot="1" x14ac:dyDescent="0.3">
      <c r="A12" s="14" t="s">
        <v>26</v>
      </c>
      <c r="B12" s="13">
        <v>6.2610361101470176</v>
      </c>
      <c r="C12" s="15">
        <v>7.6093649777037058</v>
      </c>
    </row>
    <row r="13" spans="1:3" ht="15.75" thickBot="1" x14ac:dyDescent="0.3">
      <c r="A13" s="14" t="s">
        <v>27</v>
      </c>
      <c r="B13" s="13">
        <v>2.6586941940552151</v>
      </c>
      <c r="C13" s="15">
        <v>9.190754930284541</v>
      </c>
    </row>
    <row r="14" spans="1:3" ht="15.75" thickBot="1" x14ac:dyDescent="0.3">
      <c r="A14" s="14" t="s">
        <v>31</v>
      </c>
      <c r="B14" s="13">
        <v>4.62632953504216</v>
      </c>
      <c r="C14" s="15">
        <v>6.4947655238397601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6"/>
  <sheetViews>
    <sheetView topLeftCell="H1" workbookViewId="0">
      <selection activeCell="V23" sqref="V23"/>
    </sheetView>
  </sheetViews>
  <sheetFormatPr defaultRowHeight="15" x14ac:dyDescent="0.25"/>
  <sheetData>
    <row r="1" spans="1:25" ht="15.75" thickBot="1" x14ac:dyDescent="0.3"/>
    <row r="2" spans="1:25" ht="16.5" thickBot="1" x14ac:dyDescent="0.3">
      <c r="A2" s="21"/>
      <c r="B2" s="22"/>
      <c r="C2" s="22"/>
      <c r="D2" s="22"/>
      <c r="E2" s="22"/>
      <c r="F2" s="22"/>
      <c r="G2" s="22"/>
      <c r="H2" s="23"/>
    </row>
    <row r="3" spans="1:25" ht="16.5" thickBot="1" x14ac:dyDescent="0.3">
      <c r="A3" s="24"/>
      <c r="B3" s="25"/>
      <c r="C3" s="26"/>
      <c r="D3" s="26"/>
      <c r="E3" s="26"/>
      <c r="F3" s="26"/>
      <c r="G3" s="26"/>
      <c r="H3" s="26"/>
      <c r="N3" s="29"/>
      <c r="O3" s="30"/>
      <c r="P3" s="30"/>
      <c r="Q3" s="30"/>
      <c r="R3" s="30"/>
      <c r="S3" s="30"/>
      <c r="V3" t="s">
        <v>72</v>
      </c>
      <c r="W3" t="s">
        <v>27</v>
      </c>
      <c r="X3" t="s">
        <v>31</v>
      </c>
      <c r="Y3" t="s">
        <v>34</v>
      </c>
    </row>
    <row r="4" spans="1:25" ht="16.5" thickBot="1" x14ac:dyDescent="0.3">
      <c r="A4" s="27"/>
      <c r="B4" s="29"/>
      <c r="C4" s="30"/>
      <c r="D4" s="30"/>
      <c r="E4" s="30"/>
      <c r="F4" s="30"/>
      <c r="G4" s="30"/>
      <c r="H4" s="30"/>
      <c r="N4" s="29"/>
      <c r="O4" s="30"/>
      <c r="P4" s="30"/>
      <c r="Q4" s="30"/>
      <c r="R4" s="30"/>
      <c r="S4" s="30"/>
      <c r="V4" s="29" t="s">
        <v>73</v>
      </c>
      <c r="W4" s="30">
        <v>2183</v>
      </c>
      <c r="X4" s="30">
        <v>2300</v>
      </c>
      <c r="Y4" s="30">
        <v>2369</v>
      </c>
    </row>
    <row r="5" spans="1:25" ht="16.5" thickBot="1" x14ac:dyDescent="0.3">
      <c r="A5" s="28"/>
      <c r="B5" s="29"/>
      <c r="C5" s="30"/>
      <c r="D5" s="30"/>
      <c r="E5" s="30"/>
      <c r="F5" s="30"/>
      <c r="G5" s="30"/>
      <c r="H5" s="30"/>
      <c r="N5" s="29"/>
      <c r="O5" s="30"/>
      <c r="P5" s="30"/>
      <c r="Q5" s="30"/>
      <c r="R5" s="30"/>
      <c r="S5" s="30"/>
      <c r="V5" s="29" t="s">
        <v>68</v>
      </c>
      <c r="W5" s="30">
        <v>2275</v>
      </c>
      <c r="X5" s="30">
        <v>2425</v>
      </c>
      <c r="Y5" s="30">
        <v>2585</v>
      </c>
    </row>
    <row r="6" spans="1:25" ht="16.5" thickBot="1" x14ac:dyDescent="0.3">
      <c r="A6" s="27"/>
      <c r="B6" s="29"/>
      <c r="C6" s="30"/>
      <c r="D6" s="30"/>
      <c r="E6" s="30"/>
      <c r="F6" s="30"/>
      <c r="G6" s="30"/>
      <c r="H6" s="30"/>
      <c r="N6" s="29"/>
      <c r="O6" s="30"/>
      <c r="P6" s="30"/>
      <c r="Q6" s="30"/>
      <c r="R6" s="30"/>
      <c r="S6" s="30"/>
      <c r="V6" s="29" t="s">
        <v>8</v>
      </c>
      <c r="W6" s="30">
        <v>2090</v>
      </c>
      <c r="X6" s="30">
        <v>2225</v>
      </c>
      <c r="Y6" s="30">
        <v>2400</v>
      </c>
    </row>
    <row r="7" spans="1:25" ht="16.5" thickBot="1" x14ac:dyDescent="0.3">
      <c r="A7" s="28"/>
      <c r="B7" s="29"/>
      <c r="C7" s="30"/>
      <c r="D7" s="30"/>
      <c r="E7" s="30"/>
      <c r="F7" s="30"/>
      <c r="G7" s="30"/>
      <c r="H7" s="30"/>
      <c r="N7" s="29"/>
      <c r="O7" s="30"/>
      <c r="P7" s="30"/>
      <c r="Q7" s="30"/>
      <c r="R7" s="30"/>
      <c r="S7" s="30"/>
      <c r="V7" s="29" t="s">
        <v>65</v>
      </c>
      <c r="W7" s="30">
        <v>7000</v>
      </c>
      <c r="X7" s="30">
        <v>7550</v>
      </c>
      <c r="Y7" s="30">
        <v>8000</v>
      </c>
    </row>
    <row r="8" spans="1:25" ht="16.5" thickBot="1" x14ac:dyDescent="0.3">
      <c r="A8" s="28"/>
      <c r="B8" s="29"/>
      <c r="C8" s="30"/>
      <c r="D8" s="30"/>
      <c r="E8" s="30"/>
      <c r="F8" s="30"/>
      <c r="G8" s="30"/>
      <c r="H8" s="30"/>
      <c r="N8" s="29"/>
      <c r="O8" s="30"/>
      <c r="P8" s="30"/>
      <c r="Q8" s="30"/>
      <c r="R8" s="30"/>
      <c r="S8" s="30"/>
      <c r="V8" s="29" t="s">
        <v>66</v>
      </c>
      <c r="W8" s="30">
        <v>8558</v>
      </c>
      <c r="X8" s="30">
        <v>8682</v>
      </c>
      <c r="Y8" s="30">
        <v>8768</v>
      </c>
    </row>
    <row r="9" spans="1:25" ht="16.5" thickBot="1" x14ac:dyDescent="0.3">
      <c r="A9" s="28"/>
      <c r="B9" s="29"/>
      <c r="C9" s="30"/>
      <c r="D9" s="30"/>
      <c r="E9" s="30"/>
      <c r="F9" s="30"/>
      <c r="G9" s="30"/>
      <c r="H9" s="30"/>
      <c r="N9" s="29"/>
      <c r="O9" s="30"/>
      <c r="P9" s="30"/>
      <c r="Q9" s="30"/>
      <c r="R9" s="30"/>
      <c r="S9" s="30"/>
      <c r="V9" s="29" t="s">
        <v>67</v>
      </c>
      <c r="W9" s="30">
        <v>6950</v>
      </c>
      <c r="X9" s="30">
        <v>7400</v>
      </c>
      <c r="Y9" s="30">
        <v>7800</v>
      </c>
    </row>
    <row r="10" spans="1:25" ht="32.25" thickBot="1" x14ac:dyDescent="0.3">
      <c r="A10" s="28"/>
      <c r="B10" s="29"/>
      <c r="C10" s="30"/>
      <c r="D10" s="30"/>
      <c r="E10" s="30"/>
      <c r="F10" s="30"/>
      <c r="G10" s="30"/>
      <c r="H10" s="30"/>
      <c r="N10" s="29"/>
      <c r="O10" s="30"/>
      <c r="P10" s="30"/>
      <c r="Q10" s="30"/>
      <c r="R10" s="30"/>
      <c r="S10" s="30"/>
      <c r="V10" s="29" t="s">
        <v>10</v>
      </c>
      <c r="W10" s="30">
        <v>6377</v>
      </c>
      <c r="X10" s="30">
        <v>6783</v>
      </c>
      <c r="Y10" s="30">
        <v>7263</v>
      </c>
    </row>
    <row r="11" spans="1:25" ht="16.5" thickBot="1" x14ac:dyDescent="0.3">
      <c r="A11" s="28"/>
      <c r="B11" s="29"/>
      <c r="C11" s="30"/>
      <c r="D11" s="30"/>
      <c r="E11" s="30"/>
      <c r="F11" s="30"/>
      <c r="G11" s="30"/>
      <c r="H11" s="30"/>
      <c r="N11" s="29"/>
      <c r="O11" s="30"/>
      <c r="P11" s="30"/>
      <c r="Q11" s="30"/>
      <c r="R11" s="30"/>
      <c r="S11" s="30"/>
      <c r="V11" s="29" t="s">
        <v>69</v>
      </c>
      <c r="W11" s="30">
        <v>6425</v>
      </c>
      <c r="X11" s="30">
        <v>6700</v>
      </c>
      <c r="Y11" s="30">
        <v>7000</v>
      </c>
    </row>
    <row r="12" spans="1:25" ht="48" thickBot="1" x14ac:dyDescent="0.3">
      <c r="A12" s="28"/>
      <c r="B12" s="29"/>
      <c r="C12" s="30"/>
      <c r="D12" s="30"/>
      <c r="E12" s="30"/>
      <c r="F12" s="30"/>
      <c r="G12" s="30"/>
      <c r="H12" s="30"/>
      <c r="N12" s="29"/>
      <c r="O12" s="30"/>
      <c r="P12" s="30"/>
      <c r="Q12" s="30"/>
      <c r="R12" s="30"/>
      <c r="S12" s="30"/>
      <c r="V12" s="29" t="s">
        <v>70</v>
      </c>
      <c r="W12" s="30">
        <v>5650</v>
      </c>
      <c r="X12" s="30">
        <v>5950</v>
      </c>
      <c r="Y12" s="30">
        <v>6200</v>
      </c>
    </row>
    <row r="13" spans="1:25" ht="32.25" thickBot="1" x14ac:dyDescent="0.3">
      <c r="A13" s="28"/>
      <c r="B13" s="29"/>
      <c r="C13" s="30"/>
      <c r="D13" s="30"/>
      <c r="E13" s="30"/>
      <c r="F13" s="30"/>
      <c r="G13" s="30"/>
      <c r="H13" s="30"/>
      <c r="N13" s="29"/>
      <c r="O13" s="30"/>
      <c r="P13" s="30"/>
      <c r="Q13" s="30"/>
      <c r="R13" s="30"/>
      <c r="S13" s="30"/>
      <c r="V13" s="29" t="s">
        <v>71</v>
      </c>
      <c r="W13" s="30">
        <v>5800</v>
      </c>
      <c r="X13" s="30">
        <v>5940</v>
      </c>
      <c r="Y13" s="30">
        <v>6540</v>
      </c>
    </row>
    <row r="14" spans="1:25" ht="16.5" thickBot="1" x14ac:dyDescent="0.3">
      <c r="A14" s="27"/>
      <c r="B14" s="77"/>
      <c r="C14" s="73"/>
      <c r="D14" s="73"/>
      <c r="E14" s="73"/>
      <c r="F14" s="73"/>
      <c r="G14" s="73"/>
      <c r="H14" s="73"/>
      <c r="N14" s="29"/>
      <c r="O14" s="30"/>
      <c r="P14" s="30"/>
      <c r="Q14" s="30"/>
      <c r="R14" s="30"/>
      <c r="S14" s="30"/>
    </row>
    <row r="15" spans="1:25" ht="16.5" thickBot="1" x14ac:dyDescent="0.3">
      <c r="A15" s="27"/>
      <c r="B15" s="78"/>
      <c r="C15" s="74"/>
      <c r="D15" s="74"/>
      <c r="E15" s="74"/>
      <c r="F15" s="74"/>
      <c r="G15" s="74"/>
      <c r="H15" s="74"/>
    </row>
    <row r="16" spans="1:25" ht="16.5" thickBot="1" x14ac:dyDescent="0.3">
      <c r="A16" s="28"/>
      <c r="B16" s="31"/>
      <c r="C16" s="30"/>
      <c r="D16" s="30"/>
      <c r="E16" s="30"/>
      <c r="F16" s="30"/>
      <c r="G16" s="30"/>
      <c r="H16" s="30"/>
    </row>
    <row r="17" spans="1:8" ht="16.5" thickBot="1" x14ac:dyDescent="0.3">
      <c r="A17" s="28"/>
      <c r="B17" s="29"/>
      <c r="C17" s="30"/>
      <c r="D17" s="30"/>
      <c r="E17" s="30"/>
      <c r="F17" s="30"/>
      <c r="G17" s="30"/>
      <c r="H17" s="30"/>
    </row>
    <row r="18" spans="1:8" ht="16.5" thickBot="1" x14ac:dyDescent="0.3">
      <c r="A18" s="28"/>
      <c r="B18" s="29"/>
      <c r="C18" s="30"/>
      <c r="D18" s="30"/>
      <c r="E18" s="30"/>
      <c r="F18" s="30"/>
      <c r="G18" s="30"/>
      <c r="H18" s="30"/>
    </row>
    <row r="19" spans="1:8" ht="16.5" thickBot="1" x14ac:dyDescent="0.3">
      <c r="A19" s="28"/>
      <c r="B19" s="29"/>
      <c r="C19" s="30"/>
      <c r="D19" s="30"/>
      <c r="E19" s="30"/>
      <c r="F19" s="30"/>
      <c r="G19" s="30"/>
      <c r="H19" s="30"/>
    </row>
    <row r="20" spans="1:8" ht="16.5" thickBot="1" x14ac:dyDescent="0.3">
      <c r="A20" s="28"/>
      <c r="B20" s="29"/>
      <c r="C20" s="30"/>
      <c r="D20" s="30"/>
      <c r="E20" s="30"/>
      <c r="F20" s="30"/>
      <c r="G20" s="30"/>
      <c r="H20" s="30"/>
    </row>
    <row r="21" spans="1:8" ht="16.5" thickBot="1" x14ac:dyDescent="0.3">
      <c r="A21" s="28"/>
      <c r="B21" s="29"/>
      <c r="C21" s="30"/>
      <c r="D21" s="30"/>
      <c r="E21" s="30"/>
      <c r="F21" s="30"/>
      <c r="G21" s="30"/>
      <c r="H21" s="30"/>
    </row>
    <row r="22" spans="1:8" ht="16.5" thickBot="1" x14ac:dyDescent="0.3">
      <c r="A22" s="28"/>
      <c r="B22" s="32"/>
      <c r="C22" s="33"/>
      <c r="D22" s="33"/>
      <c r="E22" s="33"/>
      <c r="F22" s="26"/>
      <c r="G22" s="26"/>
      <c r="H22" s="26"/>
    </row>
    <row r="23" spans="1:8" ht="16.5" thickBot="1" x14ac:dyDescent="0.3">
      <c r="A23" s="28"/>
      <c r="B23" s="29"/>
      <c r="C23" s="30"/>
      <c r="D23" s="30"/>
      <c r="E23" s="30"/>
      <c r="F23" s="30"/>
      <c r="G23" s="30"/>
      <c r="H23" s="30"/>
    </row>
    <row r="24" spans="1:8" ht="16.5" thickBot="1" x14ac:dyDescent="0.3">
      <c r="A24" s="28"/>
      <c r="B24" s="29"/>
      <c r="C24" s="30"/>
      <c r="D24" s="30"/>
      <c r="E24" s="30"/>
      <c r="F24" s="30"/>
      <c r="G24" s="30"/>
      <c r="H24" s="30"/>
    </row>
    <row r="25" spans="1:8" ht="16.5" thickBot="1" x14ac:dyDescent="0.3">
      <c r="A25" s="28"/>
      <c r="B25" s="29"/>
      <c r="C25" s="30"/>
      <c r="D25" s="30"/>
      <c r="E25" s="30"/>
      <c r="F25" s="30"/>
      <c r="G25" s="30"/>
      <c r="H25" s="30"/>
    </row>
    <row r="26" spans="1:8" ht="16.5" thickBot="1" x14ac:dyDescent="0.3">
      <c r="A26" s="28"/>
      <c r="B26" s="29"/>
      <c r="C26" s="30"/>
      <c r="D26" s="30"/>
      <c r="E26" s="30"/>
      <c r="F26" s="30"/>
      <c r="G26" s="30"/>
      <c r="H26" s="30"/>
    </row>
    <row r="27" spans="1:8" ht="16.5" thickBot="1" x14ac:dyDescent="0.3">
      <c r="A27" s="28"/>
      <c r="B27" s="29"/>
      <c r="C27" s="30"/>
      <c r="D27" s="30"/>
      <c r="E27" s="30"/>
      <c r="F27" s="30"/>
      <c r="G27" s="30"/>
      <c r="H27" s="30"/>
    </row>
    <row r="28" spans="1:8" ht="16.5" thickBot="1" x14ac:dyDescent="0.3">
      <c r="A28" s="28"/>
      <c r="B28" s="29"/>
      <c r="C28" s="30"/>
      <c r="D28" s="30"/>
      <c r="E28" s="30"/>
      <c r="F28" s="30"/>
      <c r="G28" s="30"/>
      <c r="H28" s="30"/>
    </row>
    <row r="29" spans="1:8" ht="16.5" thickBot="1" x14ac:dyDescent="0.3">
      <c r="A29" s="24"/>
      <c r="B29" s="32"/>
      <c r="C29" s="30"/>
      <c r="D29" s="30"/>
      <c r="E29" s="30"/>
      <c r="F29" s="30"/>
      <c r="G29" s="30"/>
      <c r="H29" s="30"/>
    </row>
    <row r="30" spans="1:8" ht="16.5" thickBot="1" x14ac:dyDescent="0.3">
      <c r="A30" s="24"/>
      <c r="B30" s="34"/>
      <c r="C30" s="26"/>
      <c r="D30" s="26"/>
      <c r="E30" s="26"/>
      <c r="F30" s="26"/>
      <c r="G30" s="26"/>
      <c r="H30" s="26"/>
    </row>
    <row r="31" spans="1:8" ht="16.5" thickBot="1" x14ac:dyDescent="0.3">
      <c r="A31" s="28"/>
      <c r="B31" s="29"/>
      <c r="C31" s="30"/>
      <c r="D31" s="30"/>
      <c r="E31" s="30"/>
      <c r="F31" s="30"/>
      <c r="G31" s="30"/>
      <c r="H31" s="30"/>
    </row>
    <row r="32" spans="1:8" ht="16.5" thickBot="1" x14ac:dyDescent="0.3">
      <c r="A32" s="28"/>
      <c r="B32" s="34"/>
      <c r="C32" s="26"/>
      <c r="D32" s="26"/>
      <c r="E32" s="26"/>
      <c r="F32" s="26"/>
      <c r="G32" s="26"/>
      <c r="H32" s="26"/>
    </row>
    <row r="33" spans="1:8" ht="15.75" x14ac:dyDescent="0.25">
      <c r="A33" s="27"/>
      <c r="B33" s="75"/>
      <c r="C33" s="73"/>
      <c r="D33" s="73"/>
      <c r="E33" s="73"/>
      <c r="F33" s="73"/>
      <c r="G33" s="73"/>
      <c r="H33" s="73"/>
    </row>
    <row r="34" spans="1:8" ht="16.5" thickBot="1" x14ac:dyDescent="0.3">
      <c r="A34" s="27"/>
      <c r="B34" s="76"/>
      <c r="C34" s="74"/>
      <c r="D34" s="74"/>
      <c r="E34" s="74"/>
      <c r="F34" s="74"/>
      <c r="G34" s="74"/>
      <c r="H34" s="74"/>
    </row>
    <row r="35" spans="1:8" ht="16.5" thickBot="1" x14ac:dyDescent="0.3">
      <c r="A35" s="28"/>
      <c r="B35" s="29"/>
      <c r="C35" s="30"/>
      <c r="D35" s="30"/>
      <c r="E35" s="30"/>
      <c r="F35" s="30"/>
      <c r="G35" s="30"/>
      <c r="H35" s="30"/>
    </row>
    <row r="36" spans="1:8" ht="16.5" thickBot="1" x14ac:dyDescent="0.3">
      <c r="A36" s="28"/>
      <c r="B36" s="29"/>
      <c r="C36" s="30"/>
      <c r="D36" s="30"/>
      <c r="E36" s="30"/>
      <c r="F36" s="30"/>
      <c r="G36" s="30"/>
      <c r="H36" s="30"/>
    </row>
  </sheetData>
  <mergeCells count="14">
    <mergeCell ref="H14:H15"/>
    <mergeCell ref="B33:B34"/>
    <mergeCell ref="C33:C34"/>
    <mergeCell ref="D33:D34"/>
    <mergeCell ref="E33:E34"/>
    <mergeCell ref="F33:F34"/>
    <mergeCell ref="G33:G34"/>
    <mergeCell ref="H33:H34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workbookViewId="0">
      <selection activeCell="J17" sqref="J17"/>
    </sheetView>
  </sheetViews>
  <sheetFormatPr defaultRowHeight="15" x14ac:dyDescent="0.25"/>
  <sheetData>
    <row r="1" spans="1:3" ht="48" thickBot="1" x14ac:dyDescent="0.3">
      <c r="A1" s="52" t="s">
        <v>86</v>
      </c>
      <c r="B1" s="53" t="s">
        <v>87</v>
      </c>
      <c r="C1" s="54" t="s">
        <v>88</v>
      </c>
    </row>
    <row r="2" spans="1:3" ht="16.5" thickBot="1" x14ac:dyDescent="0.3">
      <c r="A2" s="55" t="s">
        <v>18</v>
      </c>
      <c r="B2" s="56">
        <v>478.21</v>
      </c>
      <c r="C2" s="56">
        <v>281.31</v>
      </c>
    </row>
    <row r="3" spans="1:3" ht="16.5" thickBot="1" x14ac:dyDescent="0.3">
      <c r="A3" s="55" t="s">
        <v>19</v>
      </c>
      <c r="B3" s="56">
        <v>510.23</v>
      </c>
      <c r="C3" s="56">
        <v>280.88</v>
      </c>
    </row>
    <row r="4" spans="1:3" ht="16.5" thickBot="1" x14ac:dyDescent="0.3">
      <c r="A4" s="55" t="s">
        <v>20</v>
      </c>
      <c r="B4" s="56">
        <v>568.22</v>
      </c>
      <c r="C4" s="56">
        <v>229.62</v>
      </c>
    </row>
    <row r="5" spans="1:3" ht="16.5" thickBot="1" x14ac:dyDescent="0.3">
      <c r="A5" s="55" t="s">
        <v>21</v>
      </c>
      <c r="B5" s="56">
        <v>568.39</v>
      </c>
      <c r="C5" s="56">
        <v>308.25</v>
      </c>
    </row>
    <row r="6" spans="1:3" ht="16.5" thickBot="1" x14ac:dyDescent="0.3">
      <c r="A6" s="55" t="s">
        <v>22</v>
      </c>
      <c r="B6" s="56">
        <v>660.11</v>
      </c>
      <c r="C6" s="56">
        <v>357.95</v>
      </c>
    </row>
    <row r="7" spans="1:3" ht="16.5" thickBot="1" x14ac:dyDescent="0.3">
      <c r="A7" s="55" t="s">
        <v>23</v>
      </c>
      <c r="B7" s="56">
        <v>770.93</v>
      </c>
      <c r="C7" s="56">
        <v>341.33</v>
      </c>
    </row>
    <row r="8" spans="1:3" ht="16.5" thickBot="1" x14ac:dyDescent="0.3">
      <c r="A8" s="55" t="s">
        <v>24</v>
      </c>
      <c r="B8" s="56">
        <v>895.66</v>
      </c>
      <c r="C8" s="56">
        <v>389.93</v>
      </c>
    </row>
    <row r="9" spans="1:3" ht="16.5" thickBot="1" x14ac:dyDescent="0.3">
      <c r="A9" s="55" t="s">
        <v>25</v>
      </c>
      <c r="B9" s="56">
        <v>857.3</v>
      </c>
      <c r="C9" s="56">
        <v>433.44</v>
      </c>
    </row>
    <row r="10" spans="1:3" ht="16.5" thickBot="1" x14ac:dyDescent="0.3">
      <c r="A10" s="55" t="s">
        <v>26</v>
      </c>
      <c r="B10" s="56">
        <v>808.45</v>
      </c>
      <c r="C10" s="56">
        <v>187.92</v>
      </c>
    </row>
    <row r="11" spans="1:3" ht="16.5" thickBot="1" x14ac:dyDescent="0.3">
      <c r="A11" s="55" t="s">
        <v>27</v>
      </c>
      <c r="B11" s="56">
        <v>782.25</v>
      </c>
      <c r="C11" s="56">
        <v>261.97000000000003</v>
      </c>
    </row>
    <row r="12" spans="1:3" ht="16.5" thickBot="1" x14ac:dyDescent="0.3">
      <c r="A12" s="55" t="s">
        <v>31</v>
      </c>
      <c r="B12" s="56">
        <v>832.17</v>
      </c>
      <c r="C12" s="56">
        <v>266.05</v>
      </c>
    </row>
    <row r="13" spans="1:3" ht="32.25" thickBot="1" x14ac:dyDescent="0.3">
      <c r="A13" s="55" t="s">
        <v>89</v>
      </c>
      <c r="B13" s="56">
        <v>177.55</v>
      </c>
      <c r="C13" s="56">
        <v>300.35000000000002</v>
      </c>
    </row>
    <row r="15" spans="1:3" ht="63" x14ac:dyDescent="0.25">
      <c r="A15" s="57" t="s">
        <v>90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4"/>
  <sheetViews>
    <sheetView tabSelected="1" workbookViewId="0">
      <selection activeCell="S27" sqref="S27"/>
    </sheetView>
  </sheetViews>
  <sheetFormatPr defaultRowHeight="15" x14ac:dyDescent="0.25"/>
  <sheetData>
    <row r="1" spans="1:2" x14ac:dyDescent="0.25">
      <c r="A1" t="s">
        <v>16</v>
      </c>
      <c r="B1" t="s">
        <v>91</v>
      </c>
    </row>
    <row r="2" spans="1:2" ht="16.5" thickBot="1" x14ac:dyDescent="0.3">
      <c r="A2" s="58" t="s">
        <v>18</v>
      </c>
      <c r="B2" s="59">
        <v>113171.16</v>
      </c>
    </row>
    <row r="3" spans="1:2" ht="16.5" thickBot="1" x14ac:dyDescent="0.3">
      <c r="A3" s="58" t="s">
        <v>92</v>
      </c>
      <c r="B3" s="59">
        <v>134919</v>
      </c>
    </row>
    <row r="4" spans="1:2" ht="16.5" thickBot="1" x14ac:dyDescent="0.3">
      <c r="A4" s="58" t="s">
        <v>93</v>
      </c>
      <c r="B4" s="59">
        <v>130672.96000000001</v>
      </c>
    </row>
    <row r="5" spans="1:2" ht="16.5" thickBot="1" x14ac:dyDescent="0.3">
      <c r="A5" s="58" t="s">
        <v>94</v>
      </c>
      <c r="B5" s="59">
        <v>139981.69</v>
      </c>
    </row>
    <row r="6" spans="1:2" ht="16.5" thickBot="1" x14ac:dyDescent="0.3">
      <c r="A6" s="58" t="s">
        <v>95</v>
      </c>
      <c r="B6" s="59">
        <v>171127.49</v>
      </c>
    </row>
    <row r="7" spans="1:2" ht="16.5" thickBot="1" x14ac:dyDescent="0.3">
      <c r="A7" s="58" t="s">
        <v>96</v>
      </c>
      <c r="B7" s="59">
        <v>164108.35</v>
      </c>
    </row>
    <row r="8" spans="1:2" ht="16.5" thickBot="1" x14ac:dyDescent="0.3">
      <c r="A8" s="58" t="s">
        <v>97</v>
      </c>
      <c r="B8" s="59">
        <v>529690.77</v>
      </c>
    </row>
    <row r="9" spans="1:2" ht="16.5" thickBot="1" x14ac:dyDescent="0.3">
      <c r="A9" s="58" t="s">
        <v>98</v>
      </c>
      <c r="B9" s="59">
        <v>288718.53999999998</v>
      </c>
    </row>
    <row r="10" spans="1:2" ht="16.5" thickBot="1" x14ac:dyDescent="0.3">
      <c r="A10" s="58" t="s">
        <v>99</v>
      </c>
      <c r="B10" s="59">
        <v>272501.7</v>
      </c>
    </row>
    <row r="11" spans="1:2" ht="16.5" thickBot="1" x14ac:dyDescent="0.3">
      <c r="A11" s="58" t="s">
        <v>100</v>
      </c>
      <c r="B11" s="59">
        <v>211393.85</v>
      </c>
    </row>
    <row r="12" spans="1:2" ht="16.5" thickBot="1" x14ac:dyDescent="0.3">
      <c r="A12" s="58" t="s">
        <v>101</v>
      </c>
      <c r="B12" s="59">
        <v>199500</v>
      </c>
    </row>
    <row r="13" spans="1:2" ht="32.25" thickBot="1" x14ac:dyDescent="0.3">
      <c r="A13" s="58" t="s">
        <v>102</v>
      </c>
      <c r="B13" s="59">
        <v>116183.71</v>
      </c>
    </row>
    <row r="14" spans="1:2" ht="15.75" x14ac:dyDescent="0.25">
      <c r="A14" s="11" t="s">
        <v>103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C26" sqref="C26"/>
    </sheetView>
  </sheetViews>
  <sheetFormatPr defaultRowHeight="15" x14ac:dyDescent="0.25"/>
  <cols>
    <col min="1" max="1" width="19.42578125" bestFit="1" customWidth="1"/>
  </cols>
  <sheetData>
    <row r="1" spans="1:2" x14ac:dyDescent="0.25">
      <c r="A1" t="s">
        <v>16</v>
      </c>
      <c r="B1" t="s">
        <v>61</v>
      </c>
    </row>
    <row r="2" spans="1:2" x14ac:dyDescent="0.25">
      <c r="A2" t="s">
        <v>56</v>
      </c>
      <c r="B2">
        <v>3.56</v>
      </c>
    </row>
    <row r="3" spans="1:2" x14ac:dyDescent="0.25">
      <c r="A3" t="s">
        <v>57</v>
      </c>
      <c r="B3">
        <v>3.19</v>
      </c>
    </row>
    <row r="4" spans="1:2" x14ac:dyDescent="0.25">
      <c r="A4" t="s">
        <v>58</v>
      </c>
      <c r="B4">
        <v>2.4300000000000002</v>
      </c>
    </row>
    <row r="5" spans="1:2" x14ac:dyDescent="0.25">
      <c r="A5" t="s">
        <v>59</v>
      </c>
      <c r="B5">
        <v>3.42</v>
      </c>
    </row>
    <row r="6" spans="1:2" x14ac:dyDescent="0.25">
      <c r="A6" t="s">
        <v>60</v>
      </c>
      <c r="B6">
        <v>4.45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20"/>
  <sheetViews>
    <sheetView topLeftCell="B1" workbookViewId="0">
      <selection activeCell="H28" sqref="H28"/>
    </sheetView>
  </sheetViews>
  <sheetFormatPr defaultRowHeight="15" x14ac:dyDescent="0.25"/>
  <cols>
    <col min="2" max="2" width="12.42578125" customWidth="1"/>
    <col min="3" max="3" width="15.28515625" customWidth="1"/>
    <col min="4" max="10" width="15.5703125" customWidth="1"/>
    <col min="14" max="14" width="10.140625" bestFit="1" customWidth="1"/>
    <col min="16" max="16" width="14.28515625" bestFit="1" customWidth="1"/>
  </cols>
  <sheetData>
    <row r="1" spans="2:23" ht="15.75" thickBot="1" x14ac:dyDescent="0.3"/>
    <row r="2" spans="2:23" ht="31.5" customHeight="1" thickBot="1" x14ac:dyDescent="0.3">
      <c r="B2" s="60"/>
      <c r="C2" s="61"/>
      <c r="D2" s="61"/>
      <c r="E2" s="61"/>
      <c r="F2" s="61"/>
      <c r="G2" s="61"/>
      <c r="H2" s="61"/>
      <c r="I2" s="61"/>
      <c r="J2" s="62"/>
      <c r="M2" s="60" t="s">
        <v>77</v>
      </c>
      <c r="N2" s="61"/>
      <c r="O2" s="61"/>
      <c r="P2" s="61"/>
      <c r="Q2" s="61"/>
      <c r="R2" s="61"/>
      <c r="S2" s="61"/>
      <c r="T2" s="61"/>
      <c r="U2" s="62"/>
    </row>
    <row r="3" spans="2:23" ht="15.75" thickBot="1" x14ac:dyDescent="0.3">
      <c r="B3" s="44"/>
      <c r="C3" s="44"/>
      <c r="D3" s="44"/>
      <c r="E3" s="44"/>
      <c r="F3" s="44"/>
      <c r="G3" s="44"/>
      <c r="H3" s="44"/>
      <c r="I3" s="44"/>
      <c r="J3" s="44"/>
    </row>
    <row r="4" spans="2:23" ht="31.5" customHeight="1" thickBot="1" x14ac:dyDescent="0.3">
      <c r="B4" s="63"/>
      <c r="C4" s="65"/>
      <c r="D4" s="66"/>
      <c r="E4" s="66"/>
      <c r="F4" s="66"/>
      <c r="G4" s="66"/>
      <c r="H4" s="67"/>
      <c r="I4" s="68"/>
      <c r="J4" s="69"/>
      <c r="M4" t="s">
        <v>16</v>
      </c>
      <c r="N4" s="45" t="s">
        <v>76</v>
      </c>
      <c r="O4" s="45" t="s">
        <v>78</v>
      </c>
      <c r="P4" s="45" t="s">
        <v>79</v>
      </c>
      <c r="U4" s="35"/>
    </row>
    <row r="5" spans="2:23" ht="16.5" thickBot="1" x14ac:dyDescent="0.3">
      <c r="B5" s="64"/>
      <c r="C5" s="45"/>
      <c r="D5" s="45"/>
      <c r="E5" s="45"/>
      <c r="F5" s="45"/>
      <c r="G5" s="45"/>
      <c r="H5" s="45"/>
      <c r="I5" s="45"/>
      <c r="J5" s="45"/>
      <c r="M5" s="46" t="s">
        <v>35</v>
      </c>
      <c r="N5" s="47">
        <v>327334</v>
      </c>
      <c r="O5" s="47">
        <v>68027</v>
      </c>
      <c r="P5" s="47">
        <v>1501947</v>
      </c>
      <c r="T5" s="40"/>
      <c r="U5" s="35"/>
      <c r="V5" s="35"/>
      <c r="W5" s="38"/>
    </row>
    <row r="6" spans="2:23" ht="16.5" thickBot="1" x14ac:dyDescent="0.3">
      <c r="B6" s="46"/>
      <c r="C6" s="47"/>
      <c r="D6" s="47"/>
      <c r="E6" s="47"/>
      <c r="F6" s="47"/>
      <c r="G6" s="47"/>
      <c r="H6" s="47"/>
      <c r="I6" s="43"/>
      <c r="J6" s="43"/>
      <c r="M6" s="46" t="s">
        <v>30</v>
      </c>
      <c r="N6" s="47">
        <v>368823</v>
      </c>
      <c r="O6" s="47">
        <v>79911</v>
      </c>
      <c r="P6" s="47">
        <v>1675107</v>
      </c>
      <c r="T6" s="41"/>
      <c r="U6" s="36"/>
      <c r="V6" s="36"/>
      <c r="W6" s="38"/>
    </row>
    <row r="7" spans="2:23" ht="16.5" thickBot="1" x14ac:dyDescent="0.3">
      <c r="B7" s="46"/>
      <c r="C7" s="47"/>
      <c r="D7" s="47"/>
      <c r="E7" s="47"/>
      <c r="F7" s="47"/>
      <c r="G7" s="47"/>
      <c r="H7" s="47"/>
      <c r="I7" s="43"/>
      <c r="J7" s="43"/>
      <c r="M7" s="46" t="s">
        <v>17</v>
      </c>
      <c r="N7" s="47">
        <v>422733</v>
      </c>
      <c r="O7" s="47">
        <v>98190</v>
      </c>
      <c r="P7" s="47">
        <v>1926372</v>
      </c>
      <c r="T7" s="41"/>
      <c r="U7" s="36"/>
      <c r="V7" s="36"/>
      <c r="W7" s="38"/>
    </row>
    <row r="8" spans="2:23" ht="16.5" thickBot="1" x14ac:dyDescent="0.3">
      <c r="B8" s="46"/>
      <c r="C8" s="47"/>
      <c r="D8" s="47"/>
      <c r="E8" s="47"/>
      <c r="F8" s="47"/>
      <c r="G8" s="47"/>
      <c r="H8" s="47"/>
      <c r="I8" s="43"/>
      <c r="J8" s="43"/>
      <c r="M8" s="46" t="s">
        <v>18</v>
      </c>
      <c r="N8" s="47">
        <v>510411</v>
      </c>
      <c r="O8" s="47">
        <v>116567</v>
      </c>
      <c r="P8" s="47">
        <v>2093612</v>
      </c>
      <c r="T8" s="41"/>
      <c r="U8" s="36"/>
      <c r="V8" s="36"/>
      <c r="W8" s="38"/>
    </row>
    <row r="9" spans="2:23" ht="16.5" thickBot="1" x14ac:dyDescent="0.3">
      <c r="B9" s="46"/>
      <c r="C9" s="47"/>
      <c r="D9" s="47"/>
      <c r="E9" s="47"/>
      <c r="F9" s="47"/>
      <c r="G9" s="47"/>
      <c r="H9" s="47"/>
      <c r="I9" s="43"/>
      <c r="J9" s="43"/>
      <c r="M9" s="46" t="s">
        <v>19</v>
      </c>
      <c r="N9" s="47">
        <v>582410</v>
      </c>
      <c r="O9" s="47">
        <v>132720</v>
      </c>
      <c r="P9" s="47">
        <v>2227533</v>
      </c>
      <c r="T9" s="41"/>
      <c r="U9" s="36"/>
      <c r="V9" s="36"/>
      <c r="W9" s="38"/>
    </row>
    <row r="10" spans="2:23" ht="16.5" thickBot="1" x14ac:dyDescent="0.3">
      <c r="B10" s="46"/>
      <c r="C10" s="47"/>
      <c r="D10" s="47"/>
      <c r="E10" s="47"/>
      <c r="F10" s="47"/>
      <c r="G10" s="47"/>
      <c r="H10" s="47"/>
      <c r="I10" s="43"/>
      <c r="J10" s="43"/>
      <c r="M10" s="46" t="s">
        <v>20</v>
      </c>
      <c r="N10" s="47">
        <v>672611</v>
      </c>
      <c r="O10" s="47">
        <v>154643</v>
      </c>
      <c r="P10" s="47">
        <v>2518662</v>
      </c>
      <c r="T10" s="41"/>
      <c r="U10" s="36"/>
      <c r="V10" s="36"/>
      <c r="W10" s="38"/>
    </row>
    <row r="11" spans="2:23" ht="16.5" thickBot="1" x14ac:dyDescent="0.3">
      <c r="B11" s="46"/>
      <c r="C11" s="47"/>
      <c r="D11" s="47"/>
      <c r="E11" s="47"/>
      <c r="F11" s="47"/>
      <c r="G11" s="47"/>
      <c r="H11" s="47"/>
      <c r="I11" s="43"/>
      <c r="J11" s="43"/>
      <c r="M11" s="46" t="s">
        <v>21</v>
      </c>
      <c r="N11" s="47">
        <v>785683</v>
      </c>
      <c r="O11" s="47">
        <v>193275</v>
      </c>
      <c r="P11" s="47">
        <v>2829826</v>
      </c>
      <c r="T11" s="41"/>
      <c r="U11" s="36"/>
      <c r="V11" s="36"/>
      <c r="W11" s="38"/>
    </row>
    <row r="12" spans="2:23" ht="16.5" thickBot="1" x14ac:dyDescent="0.3">
      <c r="B12" s="46"/>
      <c r="C12" s="47"/>
      <c r="D12" s="47"/>
      <c r="E12" s="47"/>
      <c r="F12" s="47"/>
      <c r="G12" s="47"/>
      <c r="H12" s="47"/>
      <c r="I12" s="43"/>
      <c r="J12" s="43"/>
      <c r="M12" s="46" t="s">
        <v>22</v>
      </c>
      <c r="N12" s="47">
        <v>882009</v>
      </c>
      <c r="O12" s="47">
        <v>212087</v>
      </c>
      <c r="P12" s="47">
        <v>3029925</v>
      </c>
      <c r="T12" s="41"/>
      <c r="U12" s="36"/>
      <c r="V12" s="36"/>
      <c r="W12" s="38"/>
    </row>
    <row r="13" spans="2:23" ht="16.5" thickBot="1" x14ac:dyDescent="0.3">
      <c r="B13" s="46"/>
      <c r="C13" s="47"/>
      <c r="D13" s="47"/>
      <c r="E13" s="47"/>
      <c r="F13" s="47"/>
      <c r="G13" s="47"/>
      <c r="H13" s="47"/>
      <c r="I13" s="43"/>
      <c r="J13" s="43"/>
      <c r="M13" s="46" t="s">
        <v>23</v>
      </c>
      <c r="N13" s="47">
        <v>977918</v>
      </c>
      <c r="O13" s="47">
        <v>235550</v>
      </c>
      <c r="P13" s="47">
        <v>3368471</v>
      </c>
      <c r="T13" s="41"/>
      <c r="U13" s="36"/>
      <c r="V13" s="36"/>
      <c r="W13" s="38"/>
    </row>
    <row r="14" spans="2:23" ht="16.5" thickBot="1" x14ac:dyDescent="0.3">
      <c r="B14" s="46"/>
      <c r="C14" s="47"/>
      <c r="D14" s="47"/>
      <c r="E14" s="47"/>
      <c r="F14" s="47"/>
      <c r="G14" s="47"/>
      <c r="H14" s="47"/>
      <c r="I14" s="43"/>
      <c r="J14" s="43"/>
      <c r="M14" s="46" t="s">
        <v>24</v>
      </c>
      <c r="N14" s="47">
        <v>1113089</v>
      </c>
      <c r="O14" s="47">
        <v>244945</v>
      </c>
      <c r="P14" s="47">
        <v>3706469</v>
      </c>
      <c r="T14" s="42"/>
      <c r="U14" s="36"/>
      <c r="V14" s="36"/>
      <c r="W14" s="39"/>
    </row>
    <row r="15" spans="2:23" ht="16.5" thickBot="1" x14ac:dyDescent="0.3">
      <c r="B15" s="46"/>
      <c r="C15" s="47"/>
      <c r="D15" s="47"/>
      <c r="E15" s="47"/>
      <c r="F15" s="47"/>
      <c r="G15" s="47"/>
      <c r="H15" s="47"/>
      <c r="I15" s="43"/>
      <c r="J15" s="43"/>
      <c r="M15" s="46" t="s">
        <v>25</v>
      </c>
      <c r="N15" s="47">
        <v>1238401</v>
      </c>
      <c r="O15" s="47">
        <v>283422</v>
      </c>
      <c r="P15" s="47">
        <v>4099473</v>
      </c>
      <c r="T15" s="50"/>
      <c r="U15" s="37"/>
      <c r="V15" s="37"/>
      <c r="W15" s="39"/>
    </row>
    <row r="16" spans="2:23" ht="32.25" thickBot="1" x14ac:dyDescent="0.3">
      <c r="B16" s="46"/>
      <c r="C16" s="47"/>
      <c r="D16" s="47"/>
      <c r="E16" s="47"/>
      <c r="F16" s="47"/>
      <c r="G16" s="47"/>
      <c r="H16" s="47"/>
      <c r="I16" s="43"/>
      <c r="J16" s="43"/>
      <c r="M16" s="46" t="s">
        <v>74</v>
      </c>
      <c r="N16" s="47">
        <v>1364763</v>
      </c>
      <c r="O16" s="47">
        <v>325598</v>
      </c>
      <c r="P16" s="47">
        <v>4449332</v>
      </c>
    </row>
    <row r="17" spans="2:20" ht="32.25" thickBot="1" x14ac:dyDescent="0.3">
      <c r="B17" s="46"/>
      <c r="C17" s="47"/>
      <c r="D17" s="47"/>
      <c r="E17" s="47"/>
      <c r="F17" s="47"/>
      <c r="G17" s="47"/>
      <c r="H17" s="47"/>
      <c r="I17" s="43"/>
      <c r="J17" s="43"/>
      <c r="M17" s="46" t="s">
        <v>75</v>
      </c>
      <c r="N17" s="47">
        <v>1505615</v>
      </c>
      <c r="O17" s="47">
        <v>368124</v>
      </c>
      <c r="P17" s="47">
        <v>4877867</v>
      </c>
    </row>
    <row r="18" spans="2:20" ht="16.5" thickBot="1" x14ac:dyDescent="0.3">
      <c r="B18" s="46"/>
      <c r="C18" s="47"/>
      <c r="D18" s="47"/>
      <c r="E18" s="47"/>
      <c r="F18" s="47"/>
      <c r="G18" s="47"/>
      <c r="H18" s="47"/>
      <c r="I18" s="43"/>
      <c r="J18" s="43"/>
    </row>
    <row r="19" spans="2:20" ht="16.5" thickBot="1" x14ac:dyDescent="0.3">
      <c r="B19" s="48" t="s">
        <v>80</v>
      </c>
      <c r="C19" s="49"/>
      <c r="D19" s="49"/>
      <c r="E19" s="49"/>
      <c r="F19" s="49"/>
      <c r="G19" s="49"/>
      <c r="H19" s="49"/>
      <c r="I19" s="49"/>
      <c r="J19" s="49"/>
      <c r="P19" s="48" t="s">
        <v>80</v>
      </c>
      <c r="Q19" s="49"/>
      <c r="R19" s="49"/>
      <c r="S19" s="49"/>
      <c r="T19" s="49"/>
    </row>
    <row r="20" spans="2:20" ht="16.5" thickBot="1" x14ac:dyDescent="0.3">
      <c r="B20" s="48" t="s">
        <v>81</v>
      </c>
      <c r="C20" s="49"/>
      <c r="D20" s="49"/>
      <c r="E20" s="49"/>
      <c r="F20" s="49"/>
      <c r="G20" s="49"/>
      <c r="H20" s="49"/>
      <c r="I20" s="49"/>
      <c r="J20" s="49"/>
      <c r="P20" s="48" t="s">
        <v>81</v>
      </c>
      <c r="Q20" s="49"/>
      <c r="R20" s="49"/>
      <c r="S20" s="49"/>
      <c r="T20" s="49"/>
    </row>
  </sheetData>
  <mergeCells count="5">
    <mergeCell ref="B2:J2"/>
    <mergeCell ref="B4:B5"/>
    <mergeCell ref="C4:H4"/>
    <mergeCell ref="I4:J4"/>
    <mergeCell ref="M2:U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C704-A577-442B-97DF-BAFA05CE9F5D}">
  <dimension ref="A2:C14"/>
  <sheetViews>
    <sheetView workbookViewId="0">
      <selection activeCell="D27" sqref="D27"/>
    </sheetView>
  </sheetViews>
  <sheetFormatPr defaultRowHeight="15" x14ac:dyDescent="0.25"/>
  <sheetData>
    <row r="2" spans="1:3" x14ac:dyDescent="0.25">
      <c r="A2" t="s">
        <v>29</v>
      </c>
      <c r="B2" t="s">
        <v>104</v>
      </c>
      <c r="C2" t="s">
        <v>105</v>
      </c>
    </row>
    <row r="3" spans="1:3" x14ac:dyDescent="0.25">
      <c r="A3" t="s">
        <v>35</v>
      </c>
      <c r="B3">
        <v>257.2</v>
      </c>
      <c r="C3">
        <v>259.3</v>
      </c>
    </row>
    <row r="4" spans="1:3" x14ac:dyDescent="0.25">
      <c r="A4" t="s">
        <v>30</v>
      </c>
      <c r="B4">
        <v>268.7</v>
      </c>
      <c r="C4">
        <v>257.10000000000002</v>
      </c>
    </row>
    <row r="5" spans="1:3" x14ac:dyDescent="0.25">
      <c r="A5" t="s">
        <v>17</v>
      </c>
      <c r="B5">
        <v>287.39999999999998</v>
      </c>
      <c r="C5">
        <v>265</v>
      </c>
    </row>
    <row r="6" spans="1:3" x14ac:dyDescent="0.25">
      <c r="A6" t="s">
        <v>18</v>
      </c>
      <c r="B6">
        <v>288.2</v>
      </c>
      <c r="C6">
        <v>251.6</v>
      </c>
    </row>
    <row r="7" spans="1:3" x14ac:dyDescent="0.25">
      <c r="A7" t="s">
        <v>19</v>
      </c>
      <c r="B7">
        <v>275.89999999999998</v>
      </c>
      <c r="C7">
        <v>252.1</v>
      </c>
    </row>
    <row r="8" spans="1:3" x14ac:dyDescent="0.25">
      <c r="A8" t="s">
        <v>20</v>
      </c>
      <c r="B8">
        <v>289.10000000000002</v>
      </c>
      <c r="C8">
        <v>275</v>
      </c>
    </row>
    <row r="9" spans="1:3" x14ac:dyDescent="0.25">
      <c r="A9" t="s">
        <v>21</v>
      </c>
      <c r="B9">
        <v>306</v>
      </c>
      <c r="C9">
        <v>284.89999999999998</v>
      </c>
    </row>
    <row r="10" spans="1:3" x14ac:dyDescent="0.25">
      <c r="A10" t="s">
        <v>22</v>
      </c>
      <c r="B10">
        <v>320.60000000000002</v>
      </c>
      <c r="C10">
        <v>291.60000000000002</v>
      </c>
    </row>
    <row r="11" spans="1:3" x14ac:dyDescent="0.25">
      <c r="A11" t="s">
        <v>23</v>
      </c>
      <c r="B11">
        <v>329</v>
      </c>
      <c r="C11">
        <v>308.60000000000002</v>
      </c>
    </row>
    <row r="12" spans="1:3" x14ac:dyDescent="0.25">
      <c r="A12" t="s">
        <v>24</v>
      </c>
      <c r="B12">
        <v>334.8</v>
      </c>
      <c r="C12">
        <v>320.60000000000002</v>
      </c>
    </row>
    <row r="13" spans="1:3" x14ac:dyDescent="0.25">
      <c r="A13" t="s">
        <v>25</v>
      </c>
      <c r="B13">
        <v>347.5</v>
      </c>
      <c r="C13">
        <v>339.3</v>
      </c>
    </row>
    <row r="14" spans="1:3" x14ac:dyDescent="0.25">
      <c r="A14" t="s">
        <v>26</v>
      </c>
      <c r="B14">
        <v>351.9</v>
      </c>
      <c r="C14">
        <v>330.3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3"/>
  <sheetViews>
    <sheetView workbookViewId="0">
      <selection activeCell="T26" sqref="T26"/>
    </sheetView>
  </sheetViews>
  <sheetFormatPr defaultRowHeight="15" x14ac:dyDescent="0.25"/>
  <cols>
    <col min="1" max="1" width="24.5703125" customWidth="1"/>
    <col min="2" max="2" width="20.42578125" customWidth="1"/>
    <col min="3" max="3" width="19.42578125" customWidth="1"/>
    <col min="4" max="4" width="39" customWidth="1"/>
  </cols>
  <sheetData>
    <row r="1" spans="1:4" ht="15.75" x14ac:dyDescent="0.25">
      <c r="A1" s="16" t="s">
        <v>43</v>
      </c>
      <c r="B1" s="16"/>
      <c r="C1" s="16"/>
      <c r="D1" s="16"/>
    </row>
    <row r="20" spans="1:4" x14ac:dyDescent="0.25">
      <c r="A20" s="17" t="s">
        <v>53</v>
      </c>
    </row>
    <row r="21" spans="1:4" x14ac:dyDescent="0.25">
      <c r="A21" s="17" t="s">
        <v>54</v>
      </c>
    </row>
    <row r="27" spans="1:4" x14ac:dyDescent="0.25">
      <c r="A27" s="18" t="s">
        <v>44</v>
      </c>
      <c r="B27" s="18" t="s">
        <v>45</v>
      </c>
      <c r="C27" s="18" t="s">
        <v>46</v>
      </c>
      <c r="D27" s="18" t="s">
        <v>47</v>
      </c>
    </row>
    <row r="28" spans="1:4" x14ac:dyDescent="0.25">
      <c r="A28" s="12" t="s">
        <v>48</v>
      </c>
      <c r="B28" s="19">
        <v>4.29</v>
      </c>
      <c r="C28" s="20">
        <v>4.0999999999999996</v>
      </c>
      <c r="D28" s="12">
        <v>31.49</v>
      </c>
    </row>
    <row r="29" spans="1:4" x14ac:dyDescent="0.25">
      <c r="A29" s="12" t="s">
        <v>49</v>
      </c>
      <c r="B29" s="19">
        <v>3.01</v>
      </c>
      <c r="C29" s="20">
        <v>4.42</v>
      </c>
      <c r="D29" s="12">
        <v>13.75</v>
      </c>
    </row>
    <row r="30" spans="1:4" x14ac:dyDescent="0.25">
      <c r="A30" s="12" t="s">
        <v>50</v>
      </c>
      <c r="B30" s="19">
        <v>3.22</v>
      </c>
      <c r="C30" s="20">
        <v>3.59</v>
      </c>
      <c r="D30" s="12">
        <v>3</v>
      </c>
    </row>
    <row r="31" spans="1:4" x14ac:dyDescent="0.25">
      <c r="A31" s="12" t="s">
        <v>51</v>
      </c>
      <c r="B31" s="19">
        <v>3.49</v>
      </c>
      <c r="C31" s="20">
        <v>3.23</v>
      </c>
      <c r="D31" s="12">
        <v>1.19</v>
      </c>
    </row>
    <row r="32" spans="1:4" x14ac:dyDescent="0.25">
      <c r="A32" s="12" t="s">
        <v>52</v>
      </c>
      <c r="B32" s="19">
        <v>0.79</v>
      </c>
      <c r="C32" s="20">
        <v>1.67</v>
      </c>
      <c r="D32" s="12">
        <v>1.01</v>
      </c>
    </row>
    <row r="33" spans="1:4" x14ac:dyDescent="0.25">
      <c r="A33" s="12" t="s">
        <v>4</v>
      </c>
      <c r="B33" s="19">
        <v>2.94</v>
      </c>
      <c r="C33" s="20">
        <v>2.88</v>
      </c>
      <c r="D33" s="12">
        <v>100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"/>
  <sheetViews>
    <sheetView topLeftCell="D1" workbookViewId="0">
      <selection activeCell="N24" sqref="N24"/>
    </sheetView>
  </sheetViews>
  <sheetFormatPr defaultRowHeight="15" x14ac:dyDescent="0.25"/>
  <cols>
    <col min="1" max="1" width="16.28515625" customWidth="1"/>
    <col min="3" max="3" width="14.28515625" customWidth="1"/>
    <col min="6" max="6" width="15" customWidth="1"/>
  </cols>
  <sheetData>
    <row r="1" spans="1:14" ht="18" x14ac:dyDescent="0.25">
      <c r="A1" s="1" t="s">
        <v>0</v>
      </c>
    </row>
    <row r="3" spans="1:14" x14ac:dyDescent="0.25">
      <c r="A3" s="2" t="s">
        <v>1</v>
      </c>
    </row>
    <row r="5" spans="1:14" ht="60" customHeight="1" x14ac:dyDescent="0.25">
      <c r="A5" s="3"/>
      <c r="B5" s="3"/>
      <c r="C5" s="3"/>
      <c r="D5" s="3"/>
      <c r="E5" s="3"/>
      <c r="F5" s="3"/>
      <c r="G5" s="3"/>
      <c r="H5" s="70"/>
      <c r="I5" s="71"/>
      <c r="L5" s="72" t="s">
        <v>55</v>
      </c>
      <c r="M5" s="72"/>
      <c r="N5" s="72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L6" s="3" t="s">
        <v>2</v>
      </c>
      <c r="M6" s="4" t="s">
        <v>3</v>
      </c>
      <c r="N6" s="12" t="s">
        <v>4</v>
      </c>
    </row>
    <row r="7" spans="1:14" ht="30" x14ac:dyDescent="0.25">
      <c r="A7" s="5"/>
      <c r="B7" s="4"/>
      <c r="C7" s="4"/>
      <c r="D7" s="4"/>
      <c r="E7" s="4"/>
      <c r="F7" s="4"/>
      <c r="G7" s="4"/>
      <c r="H7" s="4"/>
      <c r="I7" s="4"/>
      <c r="L7" s="5" t="s">
        <v>5</v>
      </c>
      <c r="M7" s="4">
        <v>3626</v>
      </c>
      <c r="N7" s="4">
        <v>4243</v>
      </c>
    </row>
    <row r="8" spans="1:14" ht="30" x14ac:dyDescent="0.25">
      <c r="A8" s="5"/>
      <c r="B8" s="4"/>
      <c r="C8" s="4"/>
      <c r="D8" s="4"/>
      <c r="E8" s="4"/>
      <c r="F8" s="4"/>
      <c r="G8" s="4"/>
      <c r="H8" s="4"/>
      <c r="I8" s="4"/>
      <c r="L8" s="5" t="s">
        <v>6</v>
      </c>
      <c r="M8" s="4">
        <v>740</v>
      </c>
      <c r="N8" s="4">
        <v>976</v>
      </c>
    </row>
    <row r="9" spans="1:14" x14ac:dyDescent="0.25">
      <c r="A9" s="5"/>
      <c r="B9" s="4"/>
      <c r="C9" s="4"/>
      <c r="D9" s="4"/>
      <c r="E9" s="4"/>
      <c r="F9" s="4"/>
      <c r="G9" s="4"/>
      <c r="H9" s="4"/>
      <c r="I9" s="4"/>
      <c r="L9" s="5" t="s">
        <v>7</v>
      </c>
      <c r="M9" s="4">
        <v>4322</v>
      </c>
      <c r="N9" s="4">
        <v>4752</v>
      </c>
    </row>
    <row r="10" spans="1:14" x14ac:dyDescent="0.25">
      <c r="A10" s="5"/>
      <c r="B10" s="4"/>
      <c r="C10" s="4"/>
      <c r="D10" s="4"/>
      <c r="E10" s="4"/>
      <c r="F10" s="4"/>
      <c r="G10" s="4"/>
      <c r="H10" s="4"/>
      <c r="I10" s="4"/>
      <c r="L10" s="5" t="s">
        <v>8</v>
      </c>
      <c r="M10" s="4">
        <v>3545</v>
      </c>
      <c r="N10" s="4">
        <v>5962</v>
      </c>
    </row>
    <row r="11" spans="1:14" ht="30" x14ac:dyDescent="0.25">
      <c r="A11" s="5"/>
      <c r="B11" s="4"/>
      <c r="C11" s="4"/>
      <c r="D11" s="4"/>
      <c r="E11" s="4"/>
      <c r="F11" s="4"/>
      <c r="G11" s="4"/>
      <c r="H11" s="4"/>
      <c r="I11" s="4"/>
      <c r="L11" s="5" t="s">
        <v>9</v>
      </c>
      <c r="M11" s="4">
        <v>1145</v>
      </c>
      <c r="N11" s="4">
        <v>2711</v>
      </c>
    </row>
    <row r="12" spans="1:14" ht="30" x14ac:dyDescent="0.25">
      <c r="A12" s="5"/>
      <c r="B12" s="4"/>
      <c r="C12" s="4"/>
      <c r="D12" s="4"/>
      <c r="E12" s="4"/>
      <c r="F12" s="4"/>
      <c r="G12" s="4"/>
      <c r="H12" s="4"/>
      <c r="I12" s="4"/>
      <c r="L12" s="5" t="s">
        <v>10</v>
      </c>
      <c r="M12" s="4">
        <v>2076</v>
      </c>
      <c r="N12" s="4">
        <v>1755</v>
      </c>
    </row>
    <row r="13" spans="1:14" x14ac:dyDescent="0.25">
      <c r="A13" s="5"/>
      <c r="B13" s="4"/>
      <c r="C13" s="4"/>
      <c r="D13" s="4"/>
      <c r="E13" s="4"/>
      <c r="F13" s="4"/>
      <c r="G13" s="4"/>
      <c r="H13" s="4"/>
      <c r="I13" s="4"/>
    </row>
    <row r="14" spans="1:14" x14ac:dyDescent="0.25">
      <c r="A14" s="5"/>
      <c r="B14" s="4"/>
      <c r="C14" s="4"/>
      <c r="D14" s="4"/>
      <c r="E14" s="4"/>
      <c r="F14" s="4"/>
      <c r="G14" s="4"/>
      <c r="H14" s="4"/>
      <c r="I14" s="4"/>
    </row>
    <row r="16" spans="1:14" x14ac:dyDescent="0.25">
      <c r="A16" s="6" t="s">
        <v>11</v>
      </c>
    </row>
    <row r="17" spans="1:1" x14ac:dyDescent="0.25">
      <c r="A17" s="7" t="s">
        <v>12</v>
      </c>
    </row>
    <row r="18" spans="1:1" x14ac:dyDescent="0.25">
      <c r="A18" s="8" t="s">
        <v>13</v>
      </c>
    </row>
    <row r="19" spans="1:1" x14ac:dyDescent="0.25">
      <c r="A19" s="9" t="s">
        <v>14</v>
      </c>
    </row>
    <row r="20" spans="1:1" x14ac:dyDescent="0.25">
      <c r="A20" s="10" t="s">
        <v>15</v>
      </c>
    </row>
  </sheetData>
  <mergeCells count="2">
    <mergeCell ref="H5:I5"/>
    <mergeCell ref="L5:N5"/>
  </mergeCells>
  <hyperlinks>
    <hyperlink ref="A20" r:id="rId1" location="data" display="http://www.fao.org/faostat/en/ - data" xr:uid="{00000000-0004-0000-04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"/>
  <sheetViews>
    <sheetView topLeftCell="A16" workbookViewId="0">
      <selection activeCell="K43" sqref="K43:K44"/>
    </sheetView>
  </sheetViews>
  <sheetFormatPr defaultRowHeight="15" x14ac:dyDescent="0.25"/>
  <cols>
    <col min="1" max="1" width="17.42578125" customWidth="1"/>
    <col min="2" max="2" width="9.140625" customWidth="1"/>
    <col min="11" max="11" width="15.140625" bestFit="1" customWidth="1"/>
  </cols>
  <sheetData>
    <row r="1" spans="1:2" s="51" customFormat="1" x14ac:dyDescent="0.25"/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2"/>
      <c r="B7" s="12"/>
    </row>
    <row r="8" spans="1:2" x14ac:dyDescent="0.25">
      <c r="A8" s="12"/>
      <c r="B8" s="12"/>
    </row>
    <row r="9" spans="1:2" x14ac:dyDescent="0.25">
      <c r="A9" s="12"/>
      <c r="B9" s="12"/>
    </row>
    <row r="10" spans="1:2" x14ac:dyDescent="0.25">
      <c r="A10" s="12"/>
      <c r="B10" s="12"/>
    </row>
    <row r="11" spans="1:2" x14ac:dyDescent="0.25">
      <c r="A11" s="12"/>
      <c r="B11" s="12"/>
    </row>
    <row r="12" spans="1:2" x14ac:dyDescent="0.25">
      <c r="A12" s="12"/>
      <c r="B12" s="12"/>
    </row>
    <row r="13" spans="1:2" x14ac:dyDescent="0.25">
      <c r="A13" s="12"/>
      <c r="B13" s="12"/>
    </row>
    <row r="14" spans="1:2" x14ac:dyDescent="0.25">
      <c r="A14" s="12"/>
      <c r="B14" s="12"/>
    </row>
    <row r="15" spans="1:2" x14ac:dyDescent="0.25">
      <c r="A15" s="12"/>
      <c r="B15" s="12"/>
    </row>
    <row r="16" spans="1:2" x14ac:dyDescent="0.25">
      <c r="A16" s="12"/>
      <c r="B16" s="12"/>
    </row>
    <row r="17" spans="1:13" x14ac:dyDescent="0.25">
      <c r="A17" s="12"/>
      <c r="B17" s="12"/>
    </row>
    <row r="18" spans="1:13" x14ac:dyDescent="0.25">
      <c r="A18" s="12"/>
      <c r="B18" s="12"/>
    </row>
    <row r="19" spans="1:13" x14ac:dyDescent="0.25">
      <c r="A19" t="s">
        <v>82</v>
      </c>
    </row>
    <row r="20" spans="1:13" x14ac:dyDescent="0.25">
      <c r="A20" t="s">
        <v>83</v>
      </c>
    </row>
    <row r="23" spans="1:13" s="51" customFormat="1" x14ac:dyDescent="0.25"/>
    <row r="24" spans="1:13" s="6" customFormat="1" x14ac:dyDescent="0.25">
      <c r="A24" s="18"/>
      <c r="B24" s="18"/>
      <c r="C24" s="18"/>
      <c r="D24" s="18"/>
      <c r="E24" s="18"/>
      <c r="F24" s="18"/>
      <c r="K24" s="18" t="s">
        <v>84</v>
      </c>
      <c r="L24" s="18" t="s">
        <v>27</v>
      </c>
      <c r="M24" s="18" t="s">
        <v>28</v>
      </c>
    </row>
    <row r="25" spans="1:13" x14ac:dyDescent="0.25">
      <c r="A25" s="12"/>
      <c r="B25" s="12"/>
      <c r="C25" s="12"/>
      <c r="D25" s="12"/>
      <c r="E25" s="12"/>
      <c r="F25" s="12"/>
      <c r="K25" s="12" t="s">
        <v>42</v>
      </c>
      <c r="L25" s="12">
        <v>2874</v>
      </c>
      <c r="M25" s="12">
        <v>2736</v>
      </c>
    </row>
    <row r="26" spans="1:13" x14ac:dyDescent="0.25">
      <c r="A26" s="12"/>
      <c r="B26" s="12"/>
      <c r="C26" s="12"/>
      <c r="D26" s="12"/>
      <c r="E26" s="12"/>
      <c r="F26" s="12"/>
      <c r="K26" s="12" t="s">
        <v>63</v>
      </c>
      <c r="L26" s="12">
        <v>3822</v>
      </c>
      <c r="M26" s="12">
        <v>3766</v>
      </c>
    </row>
    <row r="27" spans="1:13" x14ac:dyDescent="0.25">
      <c r="A27" s="12"/>
      <c r="B27" s="12"/>
      <c r="C27" s="12"/>
      <c r="D27" s="12"/>
      <c r="E27" s="12"/>
      <c r="F27" s="12"/>
      <c r="K27" s="12" t="s">
        <v>36</v>
      </c>
      <c r="L27" s="12">
        <v>4516</v>
      </c>
      <c r="M27" s="12">
        <v>4428</v>
      </c>
    </row>
    <row r="28" spans="1:13" x14ac:dyDescent="0.25">
      <c r="A28" s="12"/>
      <c r="B28" s="12"/>
      <c r="C28" s="12"/>
      <c r="D28" s="12"/>
      <c r="E28" s="12"/>
      <c r="F28" s="12"/>
      <c r="K28" s="12" t="s">
        <v>62</v>
      </c>
      <c r="L28" s="12">
        <v>2449</v>
      </c>
      <c r="M28" s="12">
        <v>2179</v>
      </c>
    </row>
    <row r="29" spans="1:13" x14ac:dyDescent="0.25">
      <c r="A29" s="12"/>
      <c r="B29" s="12"/>
      <c r="C29" s="12"/>
      <c r="D29" s="12"/>
      <c r="E29" s="12"/>
      <c r="F29" s="12"/>
      <c r="K29" s="12" t="s">
        <v>85</v>
      </c>
      <c r="L29" s="12">
        <v>2281</v>
      </c>
      <c r="M29" s="12">
        <v>2120</v>
      </c>
    </row>
    <row r="30" spans="1:13" x14ac:dyDescent="0.25">
      <c r="A30" s="12"/>
      <c r="B30" s="12"/>
      <c r="C30" s="12"/>
      <c r="D30" s="12"/>
      <c r="E30" s="12"/>
      <c r="F30" s="12"/>
      <c r="K30" s="6" t="s">
        <v>64</v>
      </c>
      <c r="L30" s="12">
        <v>2882</v>
      </c>
      <c r="M30" s="12">
        <v>2899</v>
      </c>
    </row>
    <row r="31" spans="1:13" x14ac:dyDescent="0.25">
      <c r="A31" s="12"/>
      <c r="B31" s="12"/>
      <c r="C31" s="12"/>
      <c r="D31" s="12"/>
      <c r="E31" s="12"/>
      <c r="F31" s="12"/>
      <c r="K31" s="12" t="s">
        <v>39</v>
      </c>
      <c r="L31" s="12">
        <v>3485</v>
      </c>
      <c r="M31" s="12">
        <v>3583</v>
      </c>
    </row>
    <row r="32" spans="1:13" x14ac:dyDescent="0.25">
      <c r="K32" s="12" t="s">
        <v>40</v>
      </c>
      <c r="L32" s="12">
        <v>3325</v>
      </c>
      <c r="M32" s="12">
        <v>3409</v>
      </c>
    </row>
    <row r="33" spans="1:13" x14ac:dyDescent="0.25">
      <c r="K33" s="12" t="s">
        <v>37</v>
      </c>
      <c r="L33" s="12">
        <v>2768</v>
      </c>
      <c r="M33" s="12">
        <v>2802</v>
      </c>
    </row>
    <row r="35" spans="1:13" s="51" customFormat="1" x14ac:dyDescent="0.25">
      <c r="K35" t="s">
        <v>82</v>
      </c>
    </row>
    <row r="36" spans="1:13" s="6" customFormat="1" x14ac:dyDescent="0.25">
      <c r="A36" s="18"/>
      <c r="B36" s="18"/>
      <c r="C36" s="18"/>
      <c r="D36" s="18"/>
      <c r="E36" s="18"/>
      <c r="F36" s="18"/>
      <c r="K36" t="s">
        <v>83</v>
      </c>
    </row>
    <row r="37" spans="1:13" x14ac:dyDescent="0.25">
      <c r="A37" s="12"/>
      <c r="B37" s="12"/>
      <c r="C37" s="12"/>
      <c r="D37" s="12"/>
      <c r="E37" s="12"/>
      <c r="F37" s="12"/>
    </row>
    <row r="38" spans="1:13" x14ac:dyDescent="0.25">
      <c r="A38" s="12"/>
      <c r="B38" s="12"/>
      <c r="C38" s="12"/>
      <c r="D38" s="12"/>
      <c r="E38" s="12"/>
      <c r="F38" s="12"/>
    </row>
    <row r="39" spans="1:13" x14ac:dyDescent="0.25">
      <c r="A39" s="12"/>
      <c r="B39" s="12"/>
      <c r="C39" s="12"/>
      <c r="D39" s="12"/>
      <c r="E39" s="12"/>
      <c r="F39" s="12"/>
    </row>
    <row r="40" spans="1:13" x14ac:dyDescent="0.25">
      <c r="A40" s="12"/>
      <c r="B40" s="12"/>
      <c r="C40" s="12"/>
      <c r="D40" s="12"/>
      <c r="E40" s="12"/>
      <c r="F40" s="12"/>
    </row>
    <row r="41" spans="1:13" x14ac:dyDescent="0.25">
      <c r="A41" s="12"/>
      <c r="B41" s="12"/>
      <c r="C41" s="12"/>
      <c r="D41" s="12"/>
      <c r="E41" s="12"/>
      <c r="F41" s="1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35"/>
  <sheetViews>
    <sheetView topLeftCell="A2" workbookViewId="0">
      <selection activeCell="F18" sqref="F18"/>
    </sheetView>
  </sheetViews>
  <sheetFormatPr defaultRowHeight="15" x14ac:dyDescent="0.25"/>
  <cols>
    <col min="1" max="1" width="13.28515625" customWidth="1"/>
    <col min="2" max="2" width="24.140625" customWidth="1"/>
  </cols>
  <sheetData>
    <row r="3" spans="1:2" x14ac:dyDescent="0.25">
      <c r="A3" s="18"/>
      <c r="B3" s="18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2"/>
      <c r="B7" s="12"/>
    </row>
    <row r="8" spans="1:2" x14ac:dyDescent="0.25">
      <c r="A8" s="12"/>
      <c r="B8" s="12"/>
    </row>
    <row r="9" spans="1:2" x14ac:dyDescent="0.25">
      <c r="A9" s="12"/>
      <c r="B9" s="12"/>
    </row>
    <row r="10" spans="1:2" x14ac:dyDescent="0.25">
      <c r="A10" s="12"/>
      <c r="B10" s="12"/>
    </row>
    <row r="11" spans="1:2" x14ac:dyDescent="0.25">
      <c r="A11" s="12"/>
      <c r="B11" s="12"/>
    </row>
    <row r="12" spans="1:2" x14ac:dyDescent="0.25">
      <c r="A12" s="12"/>
      <c r="B12" s="12"/>
    </row>
    <row r="13" spans="1:2" x14ac:dyDescent="0.25">
      <c r="A13" s="12"/>
      <c r="B13" s="12"/>
    </row>
    <row r="14" spans="1:2" x14ac:dyDescent="0.25">
      <c r="A14" s="12"/>
      <c r="B14" s="12"/>
    </row>
    <row r="15" spans="1:2" x14ac:dyDescent="0.25">
      <c r="A15" s="12"/>
      <c r="B15" s="12"/>
    </row>
    <row r="16" spans="1:2" x14ac:dyDescent="0.25">
      <c r="A16" s="12"/>
      <c r="B16" s="12"/>
    </row>
    <row r="17" spans="1:12" x14ac:dyDescent="0.25">
      <c r="A17" s="12"/>
      <c r="B17" s="12"/>
    </row>
    <row r="18" spans="1:12" x14ac:dyDescent="0.25">
      <c r="A18" s="12"/>
      <c r="B18" s="12"/>
    </row>
    <row r="19" spans="1:12" x14ac:dyDescent="0.25">
      <c r="A19" t="s">
        <v>82</v>
      </c>
    </row>
    <row r="20" spans="1:12" x14ac:dyDescent="0.25">
      <c r="A20" t="s">
        <v>83</v>
      </c>
    </row>
    <row r="21" spans="1:12" x14ac:dyDescent="0.25">
      <c r="J21" s="18" t="s">
        <v>84</v>
      </c>
      <c r="K21" s="18" t="s">
        <v>27</v>
      </c>
      <c r="L21" s="18" t="s">
        <v>28</v>
      </c>
    </row>
    <row r="22" spans="1:12" x14ac:dyDescent="0.25">
      <c r="J22" s="12" t="s">
        <v>62</v>
      </c>
      <c r="K22" s="12">
        <v>3027</v>
      </c>
      <c r="L22" s="12">
        <v>3132</v>
      </c>
    </row>
    <row r="23" spans="1:12" x14ac:dyDescent="0.25">
      <c r="A23" s="51"/>
      <c r="B23" s="51"/>
      <c r="C23" s="51"/>
      <c r="D23" s="51"/>
      <c r="E23" s="51"/>
      <c r="F23" s="51"/>
      <c r="J23" s="12" t="s">
        <v>38</v>
      </c>
      <c r="K23" s="12">
        <v>1899</v>
      </c>
      <c r="L23" s="12">
        <v>1913</v>
      </c>
    </row>
    <row r="24" spans="1:12" s="6" customFormat="1" x14ac:dyDescent="0.25">
      <c r="A24" s="18"/>
      <c r="B24" s="18"/>
      <c r="C24" s="18"/>
      <c r="D24" s="18"/>
      <c r="E24" s="18"/>
      <c r="F24" s="18"/>
      <c r="J24" s="12" t="s">
        <v>41</v>
      </c>
      <c r="K24" s="12">
        <v>3150</v>
      </c>
      <c r="L24" s="12">
        <v>3164</v>
      </c>
    </row>
    <row r="25" spans="1:12" x14ac:dyDescent="0.25">
      <c r="A25" s="12"/>
      <c r="B25" s="12"/>
      <c r="C25" s="12"/>
      <c r="D25" s="12"/>
      <c r="E25" s="12"/>
      <c r="F25" s="12"/>
      <c r="J25" s="12" t="s">
        <v>63</v>
      </c>
      <c r="K25" s="12">
        <v>4723</v>
      </c>
      <c r="L25" s="12">
        <v>4774</v>
      </c>
    </row>
    <row r="26" spans="1:12" x14ac:dyDescent="0.25">
      <c r="A26" s="12"/>
      <c r="B26" s="12"/>
      <c r="C26" s="12"/>
      <c r="D26" s="12"/>
      <c r="E26" s="12"/>
      <c r="F26" s="12"/>
      <c r="J26" s="12" t="s">
        <v>36</v>
      </c>
      <c r="K26" s="12">
        <v>5045</v>
      </c>
      <c r="L26" s="12">
        <v>5116</v>
      </c>
    </row>
    <row r="27" spans="1:12" x14ac:dyDescent="0.25">
      <c r="A27" s="12"/>
      <c r="B27" s="12"/>
      <c r="C27" s="12"/>
      <c r="D27" s="12"/>
      <c r="E27" s="12"/>
      <c r="F27" s="12"/>
      <c r="J27" s="12" t="s">
        <v>37</v>
      </c>
      <c r="K27" s="12">
        <v>3708</v>
      </c>
      <c r="L27" s="12">
        <v>3776</v>
      </c>
    </row>
    <row r="28" spans="1:12" x14ac:dyDescent="0.25">
      <c r="J28" s="17" t="s">
        <v>64</v>
      </c>
      <c r="K28" s="12">
        <v>3559</v>
      </c>
      <c r="L28" s="12">
        <v>3587</v>
      </c>
    </row>
    <row r="30" spans="1:12" x14ac:dyDescent="0.25">
      <c r="J30" t="s">
        <v>82</v>
      </c>
    </row>
    <row r="31" spans="1:12" x14ac:dyDescent="0.25">
      <c r="A31" s="51"/>
      <c r="B31" s="51"/>
      <c r="C31" s="51"/>
      <c r="J31" t="s">
        <v>83</v>
      </c>
    </row>
    <row r="32" spans="1:12" s="6" customFormat="1" x14ac:dyDescent="0.25">
      <c r="A32" s="18"/>
      <c r="B32" s="18"/>
      <c r="C32" s="18"/>
      <c r="D32" s="18"/>
      <c r="E32" s="18"/>
      <c r="F32" s="18"/>
    </row>
    <row r="33" spans="1:6" x14ac:dyDescent="0.25">
      <c r="A33" s="12"/>
      <c r="B33" s="12"/>
      <c r="C33" s="12"/>
      <c r="D33" s="12"/>
      <c r="E33" s="12"/>
      <c r="F33" s="12"/>
    </row>
    <row r="34" spans="1:6" x14ac:dyDescent="0.25">
      <c r="A34" s="12"/>
      <c r="B34" s="12"/>
      <c r="C34" s="12"/>
      <c r="D34" s="12"/>
      <c r="E34" s="12"/>
      <c r="F34" s="12"/>
    </row>
    <row r="35" spans="1:6" x14ac:dyDescent="0.25">
      <c r="A35" s="12"/>
      <c r="B35" s="12"/>
      <c r="C35" s="12"/>
      <c r="D35" s="12"/>
      <c r="E35" s="12"/>
      <c r="F35" s="1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R32" sqref="R3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Chart VI.1</vt:lpstr>
      <vt:lpstr>Chart VI.2</vt:lpstr>
      <vt:lpstr>Chart VI.3</vt:lpstr>
      <vt:lpstr>Chart VI.4</vt:lpstr>
      <vt:lpstr>Chart VI.5</vt:lpstr>
      <vt:lpstr>Chart VI.6</vt:lpstr>
      <vt:lpstr>Chart VI.7</vt:lpstr>
      <vt:lpstr>Chart VI.8</vt:lpstr>
      <vt:lpstr>Chart VI.9</vt:lpstr>
      <vt:lpstr>Chart VI.10</vt:lpstr>
      <vt:lpstr>Chart VI.11</vt:lpstr>
      <vt:lpstr>Chart VI.12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Deepika Srivastava</dc:creator>
  <cp:lastModifiedBy>Department Economics Affairs Admin 4</cp:lastModifiedBy>
  <dcterms:created xsi:type="dcterms:W3CDTF">2015-06-05T18:17:20Z</dcterms:created>
  <dcterms:modified xsi:type="dcterms:W3CDTF">2026-01-27T12:45:54Z</dcterms:modified>
</cp:coreProperties>
</file>