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riculture\Economic Survey 2025-26\Appendix tables\New App. Tables 2025-26\"/>
    </mc:Choice>
  </mc:AlternateContent>
  <xr:revisionPtr revIDLastSave="0" documentId="13_ncr:1_{BB8FE81D-0885-4B4D-9BC8-2A203F089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3" i="1" s="1"/>
  <c r="E54" i="1" s="1"/>
  <c r="E49" i="1"/>
  <c r="E50" i="1" s="1"/>
  <c r="E51" i="1" s="1"/>
  <c r="E46" i="1"/>
  <c r="E47" i="1" s="1"/>
  <c r="E48" i="1" s="1"/>
  <c r="E43" i="1"/>
  <c r="E44" i="1" s="1"/>
  <c r="E45" i="1" s="1"/>
  <c r="E40" i="1"/>
  <c r="E41" i="1" s="1"/>
  <c r="E42" i="1" s="1"/>
  <c r="E37" i="1"/>
  <c r="E38" i="1" s="1"/>
  <c r="E39" i="1" s="1"/>
  <c r="E34" i="1"/>
  <c r="E35" i="1" s="1"/>
  <c r="E36" i="1" s="1"/>
  <c r="E31" i="1"/>
  <c r="E32" i="1" s="1"/>
  <c r="E33" i="1" s="1"/>
  <c r="E27" i="1"/>
  <c r="E28" i="1" s="1"/>
  <c r="E29" i="1" s="1"/>
  <c r="E24" i="1"/>
  <c r="E25" i="1" s="1"/>
  <c r="E26" i="1" s="1"/>
  <c r="E21" i="1"/>
  <c r="E22" i="1" s="1"/>
  <c r="E23" i="1" s="1"/>
  <c r="E18" i="1"/>
  <c r="E19" i="1" s="1"/>
  <c r="E20" i="1" s="1"/>
  <c r="E15" i="1"/>
  <c r="E16" i="1" s="1"/>
  <c r="E17" i="1" s="1"/>
  <c r="E12" i="1"/>
  <c r="E13" i="1" s="1"/>
  <c r="E14" i="1" s="1"/>
  <c r="E9" i="1"/>
  <c r="E10" i="1" s="1"/>
  <c r="E11" i="1" s="1"/>
  <c r="E6" i="1"/>
  <c r="E7" i="1" s="1"/>
  <c r="E8" i="1" s="1"/>
</calcChain>
</file>

<file path=xl/sharedStrings.xml><?xml version="1.0" encoding="utf-8"?>
<sst xmlns="http://schemas.openxmlformats.org/spreadsheetml/2006/main" count="81" uniqueCount="47">
  <si>
    <t xml:space="preserve">                      (Production in Million Tonnes)</t>
  </si>
  <si>
    <t>Crops/ Group of Crops</t>
  </si>
  <si>
    <t>States</t>
  </si>
  <si>
    <t xml:space="preserve"> Production</t>
  </si>
  <si>
    <t>Percent Share of Production to All India</t>
  </si>
  <si>
    <t>Cumulative percent Share of Production</t>
  </si>
  <si>
    <t>(1)</t>
  </si>
  <si>
    <t>(2)</t>
  </si>
  <si>
    <t>(3)</t>
  </si>
  <si>
    <t>(4)</t>
  </si>
  <si>
    <t>(5)</t>
  </si>
  <si>
    <t>I.Foodgrains</t>
  </si>
  <si>
    <t>Rice</t>
  </si>
  <si>
    <t>West Bengal</t>
  </si>
  <si>
    <t>Uttar Pradesh</t>
  </si>
  <si>
    <t>Punjab</t>
  </si>
  <si>
    <t>Wheat</t>
  </si>
  <si>
    <t>Madhya Pradesh</t>
  </si>
  <si>
    <t>Maize</t>
  </si>
  <si>
    <t>Karnataka</t>
  </si>
  <si>
    <t>Maharashtra</t>
  </si>
  <si>
    <t>Total Nutri/ Coarse Cereals</t>
  </si>
  <si>
    <t>Rajasthan</t>
  </si>
  <si>
    <t>Tur</t>
  </si>
  <si>
    <t>Telangana</t>
  </si>
  <si>
    <t>Gram</t>
  </si>
  <si>
    <t>Total Pulses</t>
  </si>
  <si>
    <t>Total Foodgrains</t>
  </si>
  <si>
    <t>Groundnut</t>
  </si>
  <si>
    <t>Gujarat</t>
  </si>
  <si>
    <t>Rapeseed &amp; Mustard</t>
  </si>
  <si>
    <t>Haryana</t>
  </si>
  <si>
    <t>Soyabean</t>
  </si>
  <si>
    <t>Sunflower</t>
  </si>
  <si>
    <t>Odisha</t>
  </si>
  <si>
    <t>Total Oilseeds</t>
  </si>
  <si>
    <t>Sugarcane</t>
  </si>
  <si>
    <t>Cotton@</t>
  </si>
  <si>
    <t>Jute &amp; Mesta$</t>
  </si>
  <si>
    <t>Bihar</t>
  </si>
  <si>
    <t>Assam</t>
  </si>
  <si>
    <t>@ Production in million bales of 170 kg. each.</t>
  </si>
  <si>
    <t>$ Production in million bales of 180 kg. each.</t>
  </si>
  <si>
    <t>Source: ES&amp;E Division, Department of Agriculture and Farmers Welfare.</t>
  </si>
  <si>
    <t>Table 1.18  Production of  Important Crops in three largest Producing States in 2024-25</t>
  </si>
  <si>
    <t>Jharkhand</t>
  </si>
  <si>
    <t>II .Oilseeds &amp; Commercial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</si>
</sst>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1" fillId="0" borderId="0" xfId="0" applyFont="1"/>
    <xf numFmtId="2" fontId="2" fillId="0" borderId="0" xfId="1" applyNumberFormat="1" applyFont="1"/>
    <xf numFmtId="0" fontId="2" fillId="0" borderId="0" xfId="1" applyFont="1" applyAlignment="1">
      <alignment horizontal="center"/>
    </xf>
    <xf numFmtId="2" fontId="0" fillId="0" borderId="0" xfId="0" applyNumberForma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quotePrefix="1" applyFont="1" applyBorder="1" applyAlignment="1">
      <alignment horizontal="center"/>
    </xf>
    <xf numFmtId="0" fontId="7" fillId="0" borderId="4" xfId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4" xfId="1" quotePrefix="1" applyFont="1" applyBorder="1" applyAlignment="1">
      <alignment horizontal="left" vertical="center"/>
    </xf>
    <xf numFmtId="0" fontId="6" fillId="0" borderId="4" xfId="1" applyFont="1" applyBorder="1" applyAlignment="1">
      <alignment vertical="center"/>
    </xf>
    <xf numFmtId="0" fontId="7" fillId="0" borderId="4" xfId="1" quotePrefix="1" applyFont="1" applyBorder="1" applyAlignment="1">
      <alignment vertical="center"/>
    </xf>
    <xf numFmtId="0" fontId="7" fillId="0" borderId="6" xfId="1" quotePrefix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0" fontId="1" fillId="0" borderId="0" xfId="1" applyAlignment="1">
      <alignment horizontal="left" wrapText="1"/>
    </xf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164" fontId="6" fillId="0" borderId="0" xfId="0" applyNumberFormat="1" applyFont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quotePrefix="1" applyFont="1" applyAlignment="1">
      <alignment horizontal="left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7"/>
  <sheetViews>
    <sheetView tabSelected="1" view="pageBreakPreview" topLeftCell="A34" zoomScale="86" zoomScaleNormal="100" zoomScaleSheetLayoutView="86" workbookViewId="0">
      <selection sqref="A1:E57"/>
    </sheetView>
  </sheetViews>
  <sheetFormatPr defaultColWidth="9.140625" defaultRowHeight="18.75" customHeight="1" x14ac:dyDescent="0.2"/>
  <cols>
    <col min="1" max="1" width="27.7109375" style="1" customWidth="1"/>
    <col min="2" max="2" width="15.28515625" style="1" customWidth="1"/>
    <col min="3" max="3" width="17.5703125" style="1" customWidth="1"/>
    <col min="4" max="4" width="15.28515625" style="6" customWidth="1"/>
    <col min="5" max="5" width="16.85546875" style="6" customWidth="1"/>
    <col min="6" max="6" width="9.140625" style="1"/>
    <col min="7" max="7" width="10.42578125" style="1" customWidth="1"/>
    <col min="8" max="16384" width="9.140625" style="1"/>
  </cols>
  <sheetData>
    <row r="1" spans="1:7" ht="18.75" customHeight="1" x14ac:dyDescent="0.25">
      <c r="A1" s="30" t="s">
        <v>44</v>
      </c>
      <c r="B1" s="30"/>
      <c r="C1" s="30"/>
      <c r="D1" s="30"/>
      <c r="E1" s="30"/>
    </row>
    <row r="2" spans="1:7" ht="18.75" customHeight="1" x14ac:dyDescent="0.2">
      <c r="A2" s="31" t="s">
        <v>0</v>
      </c>
      <c r="B2" s="31"/>
      <c r="C2" s="31"/>
      <c r="D2" s="31"/>
      <c r="E2" s="31"/>
    </row>
    <row r="3" spans="1:7" s="2" customFormat="1" ht="63.75" customHeight="1" x14ac:dyDescent="0.25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</row>
    <row r="4" spans="1:7" s="3" customFormat="1" ht="18.75" customHeight="1" x14ac:dyDescent="0.25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</row>
    <row r="5" spans="1:7" ht="18.75" customHeight="1" x14ac:dyDescent="0.25">
      <c r="A5" s="32" t="s">
        <v>11</v>
      </c>
      <c r="B5" s="33"/>
      <c r="C5" s="33"/>
      <c r="D5" s="33"/>
      <c r="E5" s="34"/>
    </row>
    <row r="6" spans="1:7" ht="18.75" customHeight="1" x14ac:dyDescent="0.2">
      <c r="A6" s="13" t="s">
        <v>12</v>
      </c>
      <c r="B6" s="14" t="s">
        <v>14</v>
      </c>
      <c r="C6" s="15">
        <v>20.76</v>
      </c>
      <c r="D6" s="16">
        <v>13.82</v>
      </c>
      <c r="E6" s="17">
        <f>D6</f>
        <v>13.82</v>
      </c>
      <c r="G6" s="8"/>
    </row>
    <row r="7" spans="1:7" ht="18.75" customHeight="1" x14ac:dyDescent="0.2">
      <c r="A7" s="13"/>
      <c r="B7" s="14" t="s">
        <v>24</v>
      </c>
      <c r="C7" s="15">
        <v>17.45</v>
      </c>
      <c r="D7" s="16">
        <v>11.62</v>
      </c>
      <c r="E7" s="17">
        <f>E6+D7</f>
        <v>25.439999999999998</v>
      </c>
    </row>
    <row r="8" spans="1:7" ht="18.75" customHeight="1" x14ac:dyDescent="0.2">
      <c r="A8" s="13"/>
      <c r="B8" s="14" t="s">
        <v>13</v>
      </c>
      <c r="C8" s="15">
        <v>16.02</v>
      </c>
      <c r="D8" s="16">
        <v>10.66</v>
      </c>
      <c r="E8" s="17">
        <f>E7+D8</f>
        <v>36.099999999999994</v>
      </c>
    </row>
    <row r="9" spans="1:7" ht="18.75" customHeight="1" x14ac:dyDescent="0.2">
      <c r="A9" s="13" t="s">
        <v>16</v>
      </c>
      <c r="B9" s="14" t="s">
        <v>14</v>
      </c>
      <c r="C9" s="15">
        <v>35.65</v>
      </c>
      <c r="D9" s="16">
        <v>30.23</v>
      </c>
      <c r="E9" s="17">
        <f>D9</f>
        <v>30.23</v>
      </c>
      <c r="G9" s="8"/>
    </row>
    <row r="10" spans="1:7" ht="18.75" customHeight="1" x14ac:dyDescent="0.2">
      <c r="A10" s="13"/>
      <c r="B10" s="14" t="s">
        <v>17</v>
      </c>
      <c r="C10" s="15">
        <v>24.51</v>
      </c>
      <c r="D10" s="16">
        <v>20.78</v>
      </c>
      <c r="E10" s="17">
        <f>E9+D10</f>
        <v>51.010000000000005</v>
      </c>
    </row>
    <row r="11" spans="1:7" ht="18.75" customHeight="1" x14ac:dyDescent="0.2">
      <c r="A11" s="13"/>
      <c r="B11" s="14" t="s">
        <v>15</v>
      </c>
      <c r="C11" s="15">
        <v>17.989999999999998</v>
      </c>
      <c r="D11" s="16">
        <v>15.25</v>
      </c>
      <c r="E11" s="17">
        <f>E10+D11</f>
        <v>66.260000000000005</v>
      </c>
    </row>
    <row r="12" spans="1:7" ht="18.75" customHeight="1" x14ac:dyDescent="0.2">
      <c r="A12" s="13" t="s">
        <v>18</v>
      </c>
      <c r="B12" s="14" t="s">
        <v>17</v>
      </c>
      <c r="C12" s="15">
        <v>6.64</v>
      </c>
      <c r="D12" s="16">
        <v>15.3</v>
      </c>
      <c r="E12" s="17">
        <f>D12</f>
        <v>15.3</v>
      </c>
      <c r="G12" s="8"/>
    </row>
    <row r="13" spans="1:7" ht="18.75" customHeight="1" x14ac:dyDescent="0.2">
      <c r="A13" s="18"/>
      <c r="B13" s="14" t="s">
        <v>19</v>
      </c>
      <c r="C13" s="15">
        <v>6.19</v>
      </c>
      <c r="D13" s="16">
        <v>14.26</v>
      </c>
      <c r="E13" s="17">
        <f>E12+D13</f>
        <v>29.560000000000002</v>
      </c>
    </row>
    <row r="14" spans="1:7" ht="18.75" customHeight="1" x14ac:dyDescent="0.2">
      <c r="A14" s="13"/>
      <c r="B14" s="14" t="s">
        <v>39</v>
      </c>
      <c r="C14" s="15">
        <v>5.47</v>
      </c>
      <c r="D14" s="16">
        <v>12.6</v>
      </c>
      <c r="E14" s="17">
        <f>E13+D14</f>
        <v>42.160000000000004</v>
      </c>
    </row>
    <row r="15" spans="1:7" ht="18.75" customHeight="1" x14ac:dyDescent="0.2">
      <c r="A15" s="13" t="s">
        <v>21</v>
      </c>
      <c r="B15" s="14" t="s">
        <v>22</v>
      </c>
      <c r="C15" s="15">
        <v>9.4499999999999993</v>
      </c>
      <c r="D15" s="16">
        <v>14.78</v>
      </c>
      <c r="E15" s="17">
        <f>D15</f>
        <v>14.78</v>
      </c>
      <c r="G15" s="8"/>
    </row>
    <row r="16" spans="1:7" ht="18.75" customHeight="1" x14ac:dyDescent="0.2">
      <c r="A16" s="18"/>
      <c r="B16" s="14" t="s">
        <v>19</v>
      </c>
      <c r="C16" s="15">
        <v>8.59</v>
      </c>
      <c r="D16" s="16">
        <v>13.44</v>
      </c>
      <c r="E16" s="17">
        <f>E15+D16</f>
        <v>28.22</v>
      </c>
    </row>
    <row r="17" spans="1:8" ht="18.75" customHeight="1" x14ac:dyDescent="0.2">
      <c r="A17" s="13"/>
      <c r="B17" s="14" t="s">
        <v>17</v>
      </c>
      <c r="C17" s="15">
        <v>7.78</v>
      </c>
      <c r="D17" s="16">
        <v>12.17</v>
      </c>
      <c r="E17" s="17">
        <f>E16+D17</f>
        <v>40.39</v>
      </c>
    </row>
    <row r="18" spans="1:8" ht="18.75" customHeight="1" x14ac:dyDescent="0.2">
      <c r="A18" s="13" t="s">
        <v>23</v>
      </c>
      <c r="B18" s="14" t="s">
        <v>20</v>
      </c>
      <c r="C18" s="15">
        <v>1.42</v>
      </c>
      <c r="D18" s="16">
        <v>39.44</v>
      </c>
      <c r="E18" s="17">
        <f>D18</f>
        <v>39.44</v>
      </c>
    </row>
    <row r="19" spans="1:8" ht="18.75" customHeight="1" x14ac:dyDescent="0.2">
      <c r="A19" s="13"/>
      <c r="B19" s="14" t="s">
        <v>19</v>
      </c>
      <c r="C19" s="15">
        <v>1</v>
      </c>
      <c r="D19" s="16">
        <v>27.78</v>
      </c>
      <c r="E19" s="17">
        <f>E18+D19</f>
        <v>67.22</v>
      </c>
    </row>
    <row r="20" spans="1:8" ht="18.75" customHeight="1" x14ac:dyDescent="0.2">
      <c r="A20" s="13"/>
      <c r="B20" s="14" t="s">
        <v>45</v>
      </c>
      <c r="C20" s="15">
        <v>0.25</v>
      </c>
      <c r="D20" s="16">
        <v>6.94</v>
      </c>
      <c r="E20" s="17">
        <f>E19+D20</f>
        <v>74.16</v>
      </c>
    </row>
    <row r="21" spans="1:8" ht="18.75" customHeight="1" x14ac:dyDescent="0.2">
      <c r="A21" s="13" t="s">
        <v>25</v>
      </c>
      <c r="B21" s="14" t="s">
        <v>20</v>
      </c>
      <c r="C21" s="15">
        <v>2.96</v>
      </c>
      <c r="D21" s="16">
        <v>26.67</v>
      </c>
      <c r="E21" s="17">
        <f>D21</f>
        <v>26.67</v>
      </c>
    </row>
    <row r="22" spans="1:8" ht="18.75" customHeight="1" x14ac:dyDescent="0.2">
      <c r="A22" s="13"/>
      <c r="B22" s="14" t="s">
        <v>17</v>
      </c>
      <c r="C22" s="15">
        <v>2.11</v>
      </c>
      <c r="D22" s="16">
        <v>19.010000000000002</v>
      </c>
      <c r="E22" s="17">
        <f>E21+D22</f>
        <v>45.680000000000007</v>
      </c>
    </row>
    <row r="23" spans="1:8" ht="18.75" customHeight="1" x14ac:dyDescent="0.2">
      <c r="A23" s="13"/>
      <c r="B23" s="14" t="s">
        <v>22</v>
      </c>
      <c r="C23" s="15">
        <v>2.0099999999999998</v>
      </c>
      <c r="D23" s="16">
        <v>18.11</v>
      </c>
      <c r="E23" s="17">
        <f>E22+D23</f>
        <v>63.790000000000006</v>
      </c>
    </row>
    <row r="24" spans="1:8" ht="18.75" customHeight="1" x14ac:dyDescent="0.2">
      <c r="A24" s="19" t="s">
        <v>26</v>
      </c>
      <c r="B24" s="14" t="s">
        <v>17</v>
      </c>
      <c r="C24" s="15">
        <v>5.24</v>
      </c>
      <c r="D24" s="16">
        <v>20.399999999999999</v>
      </c>
      <c r="E24" s="17">
        <f>D24</f>
        <v>20.399999999999999</v>
      </c>
    </row>
    <row r="25" spans="1:8" ht="18.75" customHeight="1" x14ac:dyDescent="0.2">
      <c r="A25" s="13"/>
      <c r="B25" s="14" t="s">
        <v>20</v>
      </c>
      <c r="C25" s="15">
        <v>5.04</v>
      </c>
      <c r="D25" s="16">
        <v>19.63</v>
      </c>
      <c r="E25" s="17">
        <f>E24+D25</f>
        <v>40.03</v>
      </c>
    </row>
    <row r="26" spans="1:8" ht="18.75" customHeight="1" x14ac:dyDescent="0.2">
      <c r="A26" s="13"/>
      <c r="B26" s="14" t="s">
        <v>22</v>
      </c>
      <c r="C26" s="15">
        <v>3.93</v>
      </c>
      <c r="D26" s="16">
        <v>15.3</v>
      </c>
      <c r="E26" s="17">
        <f>E25+D26</f>
        <v>55.33</v>
      </c>
    </row>
    <row r="27" spans="1:8" ht="18.75" customHeight="1" x14ac:dyDescent="0.2">
      <c r="A27" s="18" t="s">
        <v>27</v>
      </c>
      <c r="B27" s="14" t="s">
        <v>14</v>
      </c>
      <c r="C27" s="15">
        <v>63.85</v>
      </c>
      <c r="D27" s="16">
        <v>17.850000000000001</v>
      </c>
      <c r="E27" s="17">
        <f>D27</f>
        <v>17.850000000000001</v>
      </c>
    </row>
    <row r="28" spans="1:8" ht="18.75" customHeight="1" x14ac:dyDescent="0.2">
      <c r="A28" s="20"/>
      <c r="B28" s="14" t="s">
        <v>17</v>
      </c>
      <c r="C28" s="15">
        <v>46.63</v>
      </c>
      <c r="D28" s="16">
        <v>13.04</v>
      </c>
      <c r="E28" s="17">
        <f>E27+D28</f>
        <v>30.89</v>
      </c>
    </row>
    <row r="29" spans="1:8" ht="18.75" customHeight="1" x14ac:dyDescent="0.2">
      <c r="A29" s="20"/>
      <c r="B29" s="14" t="s">
        <v>15</v>
      </c>
      <c r="C29" s="15">
        <v>32.78</v>
      </c>
      <c r="D29" s="16">
        <v>9.16</v>
      </c>
      <c r="E29" s="17">
        <f>E28+D29</f>
        <v>40.049999999999997</v>
      </c>
    </row>
    <row r="30" spans="1:8" ht="18.75" customHeight="1" x14ac:dyDescent="0.25">
      <c r="A30" s="35" t="s">
        <v>46</v>
      </c>
      <c r="B30" s="36"/>
      <c r="C30" s="36"/>
      <c r="D30" s="36"/>
      <c r="E30" s="37"/>
    </row>
    <row r="31" spans="1:8" ht="18.75" customHeight="1" x14ac:dyDescent="0.2">
      <c r="A31" s="18" t="s">
        <v>28</v>
      </c>
      <c r="B31" s="14" t="s">
        <v>29</v>
      </c>
      <c r="C31" s="15">
        <v>5.22</v>
      </c>
      <c r="D31" s="16">
        <v>43.72</v>
      </c>
      <c r="E31" s="17">
        <f>D31</f>
        <v>43.72</v>
      </c>
      <c r="H31" s="7"/>
    </row>
    <row r="32" spans="1:8" ht="18.75" customHeight="1" x14ac:dyDescent="0.2">
      <c r="A32" s="18"/>
      <c r="B32" s="14" t="s">
        <v>22</v>
      </c>
      <c r="C32" s="15">
        <v>2.14</v>
      </c>
      <c r="D32" s="16">
        <v>17.89</v>
      </c>
      <c r="E32" s="17">
        <f>E31+D32</f>
        <v>61.61</v>
      </c>
    </row>
    <row r="33" spans="1:5" ht="18.75" customHeight="1" x14ac:dyDescent="0.2">
      <c r="A33" s="18"/>
      <c r="B33" s="14" t="s">
        <v>17</v>
      </c>
      <c r="C33" s="15">
        <v>1.55</v>
      </c>
      <c r="D33" s="16">
        <v>12.99</v>
      </c>
      <c r="E33" s="17">
        <f>E32+D33</f>
        <v>74.599999999999994</v>
      </c>
    </row>
    <row r="34" spans="1:5" ht="18.75" customHeight="1" x14ac:dyDescent="0.2">
      <c r="A34" s="18" t="s">
        <v>30</v>
      </c>
      <c r="B34" s="14" t="s">
        <v>22</v>
      </c>
      <c r="C34" s="15">
        <v>5.42</v>
      </c>
      <c r="D34" s="16">
        <v>42.79</v>
      </c>
      <c r="E34" s="17">
        <f>D34</f>
        <v>42.79</v>
      </c>
    </row>
    <row r="35" spans="1:5" ht="18.75" customHeight="1" x14ac:dyDescent="0.2">
      <c r="A35" s="18"/>
      <c r="B35" s="14" t="s">
        <v>14</v>
      </c>
      <c r="C35" s="15">
        <v>2.41</v>
      </c>
      <c r="D35" s="16">
        <v>19.02</v>
      </c>
      <c r="E35" s="17">
        <f>E34+D35</f>
        <v>61.81</v>
      </c>
    </row>
    <row r="36" spans="1:5" ht="18.75" customHeight="1" x14ac:dyDescent="0.2">
      <c r="A36" s="18"/>
      <c r="B36" s="14" t="s">
        <v>31</v>
      </c>
      <c r="C36" s="15">
        <v>1.43</v>
      </c>
      <c r="D36" s="16">
        <v>11.32</v>
      </c>
      <c r="E36" s="17">
        <f>E35+D36</f>
        <v>73.13</v>
      </c>
    </row>
    <row r="37" spans="1:5" ht="18.75" customHeight="1" x14ac:dyDescent="0.2">
      <c r="A37" s="18" t="s">
        <v>32</v>
      </c>
      <c r="B37" s="14" t="s">
        <v>20</v>
      </c>
      <c r="C37" s="15">
        <v>7.37</v>
      </c>
      <c r="D37" s="16">
        <v>48.27</v>
      </c>
      <c r="E37" s="17">
        <f>D37</f>
        <v>48.27</v>
      </c>
    </row>
    <row r="38" spans="1:5" ht="18.75" customHeight="1" x14ac:dyDescent="0.2">
      <c r="A38" s="18"/>
      <c r="B38" s="14" t="s">
        <v>17</v>
      </c>
      <c r="C38" s="15">
        <v>5.38</v>
      </c>
      <c r="D38" s="16">
        <v>35.270000000000003</v>
      </c>
      <c r="E38" s="17">
        <f>E37+D38</f>
        <v>83.54</v>
      </c>
    </row>
    <row r="39" spans="1:5" ht="18.75" customHeight="1" x14ac:dyDescent="0.2">
      <c r="A39" s="18"/>
      <c r="B39" s="14" t="s">
        <v>22</v>
      </c>
      <c r="C39" s="15">
        <v>1.18</v>
      </c>
      <c r="D39" s="16">
        <v>7.7</v>
      </c>
      <c r="E39" s="17">
        <f>E38+D39</f>
        <v>91.240000000000009</v>
      </c>
    </row>
    <row r="40" spans="1:5" ht="18.75" customHeight="1" x14ac:dyDescent="0.2">
      <c r="A40" s="18" t="s">
        <v>33</v>
      </c>
      <c r="B40" s="14" t="s">
        <v>19</v>
      </c>
      <c r="C40" s="15">
        <v>0.11</v>
      </c>
      <c r="D40" s="16">
        <v>44.58</v>
      </c>
      <c r="E40" s="17">
        <f>D40</f>
        <v>44.58</v>
      </c>
    </row>
    <row r="41" spans="1:5" ht="18.75" customHeight="1" x14ac:dyDescent="0.2">
      <c r="A41" s="18"/>
      <c r="B41" s="14" t="s">
        <v>31</v>
      </c>
      <c r="C41" s="15">
        <v>0.05</v>
      </c>
      <c r="D41" s="16">
        <v>22.56</v>
      </c>
      <c r="E41" s="17">
        <f>E40+D41</f>
        <v>67.14</v>
      </c>
    </row>
    <row r="42" spans="1:5" ht="18.75" customHeight="1" x14ac:dyDescent="0.2">
      <c r="A42" s="18"/>
      <c r="B42" s="14" t="s">
        <v>34</v>
      </c>
      <c r="C42" s="15">
        <v>0.03</v>
      </c>
      <c r="D42" s="16">
        <v>11.6</v>
      </c>
      <c r="E42" s="17">
        <f>E41+D42</f>
        <v>78.739999999999995</v>
      </c>
    </row>
    <row r="43" spans="1:5" ht="18.75" customHeight="1" x14ac:dyDescent="0.2">
      <c r="A43" s="18" t="s">
        <v>35</v>
      </c>
      <c r="B43" s="14" t="s">
        <v>22</v>
      </c>
      <c r="C43" s="15">
        <v>9.1999999999999993</v>
      </c>
      <c r="D43" s="16">
        <v>21.41</v>
      </c>
      <c r="E43" s="17">
        <f>D43</f>
        <v>21.41</v>
      </c>
    </row>
    <row r="44" spans="1:5" ht="18.75" customHeight="1" x14ac:dyDescent="0.2">
      <c r="A44" s="18"/>
      <c r="B44" s="14" t="s">
        <v>17</v>
      </c>
      <c r="C44" s="15">
        <v>8.25</v>
      </c>
      <c r="D44" s="16">
        <v>19.190000000000001</v>
      </c>
      <c r="E44" s="17">
        <f>E43+D44</f>
        <v>40.6</v>
      </c>
    </row>
    <row r="45" spans="1:5" ht="18.75" customHeight="1" x14ac:dyDescent="0.2">
      <c r="A45" s="18"/>
      <c r="B45" s="14" t="s">
        <v>20</v>
      </c>
      <c r="C45" s="15">
        <v>7.79</v>
      </c>
      <c r="D45" s="16">
        <v>18.13</v>
      </c>
      <c r="E45" s="17">
        <f>E44+D45</f>
        <v>58.730000000000004</v>
      </c>
    </row>
    <row r="46" spans="1:5" ht="18.75" customHeight="1" x14ac:dyDescent="0.2">
      <c r="A46" s="18" t="s">
        <v>36</v>
      </c>
      <c r="B46" s="14" t="s">
        <v>14</v>
      </c>
      <c r="C46" s="15">
        <v>220.8</v>
      </c>
      <c r="D46" s="16">
        <v>48.57</v>
      </c>
      <c r="E46" s="17">
        <f>D46</f>
        <v>48.57</v>
      </c>
    </row>
    <row r="47" spans="1:5" ht="18.75" customHeight="1" x14ac:dyDescent="0.2">
      <c r="A47" s="18"/>
      <c r="B47" s="14" t="s">
        <v>20</v>
      </c>
      <c r="C47" s="15">
        <v>109.97</v>
      </c>
      <c r="D47" s="16">
        <v>24.19</v>
      </c>
      <c r="E47" s="17">
        <f>E46+D47</f>
        <v>72.760000000000005</v>
      </c>
    </row>
    <row r="48" spans="1:5" ht="18.75" customHeight="1" x14ac:dyDescent="0.2">
      <c r="A48" s="18"/>
      <c r="B48" s="14" t="s">
        <v>19</v>
      </c>
      <c r="C48" s="15">
        <v>48.06</v>
      </c>
      <c r="D48" s="16">
        <v>10.57</v>
      </c>
      <c r="E48" s="17">
        <f>E47+D48</f>
        <v>83.330000000000013</v>
      </c>
    </row>
    <row r="49" spans="1:11" ht="18.75" customHeight="1" x14ac:dyDescent="0.2">
      <c r="A49" s="18" t="s">
        <v>37</v>
      </c>
      <c r="B49" s="14" t="s">
        <v>20</v>
      </c>
      <c r="C49" s="15">
        <v>7.37</v>
      </c>
      <c r="D49" s="16">
        <v>24.8</v>
      </c>
      <c r="E49" s="17">
        <f>D49</f>
        <v>24.8</v>
      </c>
    </row>
    <row r="50" spans="1:11" ht="18.75" customHeight="1" x14ac:dyDescent="0.2">
      <c r="A50" s="18"/>
      <c r="B50" s="14" t="s">
        <v>29</v>
      </c>
      <c r="C50" s="15">
        <v>7.16</v>
      </c>
      <c r="D50" s="16">
        <v>24.08</v>
      </c>
      <c r="E50" s="17">
        <f>E49+D50</f>
        <v>48.879999999999995</v>
      </c>
    </row>
    <row r="51" spans="1:11" ht="18.75" customHeight="1" x14ac:dyDescent="0.2">
      <c r="A51" s="18"/>
      <c r="B51" s="14" t="s">
        <v>24</v>
      </c>
      <c r="C51" s="15">
        <v>5.79</v>
      </c>
      <c r="D51" s="16">
        <v>19.47</v>
      </c>
      <c r="E51" s="17">
        <f>E50+D51</f>
        <v>68.349999999999994</v>
      </c>
    </row>
    <row r="52" spans="1:11" ht="18.75" customHeight="1" x14ac:dyDescent="0.2">
      <c r="A52" s="21" t="s">
        <v>38</v>
      </c>
      <c r="B52" s="14" t="s">
        <v>13</v>
      </c>
      <c r="C52" s="15">
        <v>7.03</v>
      </c>
      <c r="D52" s="16">
        <v>79.849999999999994</v>
      </c>
      <c r="E52" s="17">
        <f>D52</f>
        <v>79.849999999999994</v>
      </c>
    </row>
    <row r="53" spans="1:11" ht="18.75" customHeight="1" x14ac:dyDescent="0.2">
      <c r="A53" s="21"/>
      <c r="B53" s="14" t="s">
        <v>39</v>
      </c>
      <c r="C53" s="15">
        <v>0.85</v>
      </c>
      <c r="D53" s="16">
        <v>9.6199999999999992</v>
      </c>
      <c r="E53" s="17">
        <f>E52+D53</f>
        <v>89.47</v>
      </c>
    </row>
    <row r="54" spans="1:11" ht="18.75" customHeight="1" x14ac:dyDescent="0.2">
      <c r="A54" s="22"/>
      <c r="B54" s="23" t="s">
        <v>40</v>
      </c>
      <c r="C54" s="24">
        <v>0.73</v>
      </c>
      <c r="D54" s="25">
        <v>8.2899999999999991</v>
      </c>
      <c r="E54" s="26">
        <f>E53+D54</f>
        <v>97.759999999999991</v>
      </c>
    </row>
    <row r="55" spans="1:11" ht="18.75" customHeight="1" x14ac:dyDescent="0.2">
      <c r="A55" s="38" t="s">
        <v>43</v>
      </c>
      <c r="B55" s="38"/>
      <c r="C55" s="38"/>
      <c r="D55" s="38"/>
      <c r="E55" s="38"/>
      <c r="F55" s="4"/>
      <c r="G55" s="4"/>
      <c r="H55" s="4"/>
      <c r="I55" s="4"/>
      <c r="J55" s="4"/>
      <c r="K55" s="4"/>
    </row>
    <row r="56" spans="1:11" ht="18.75" customHeight="1" x14ac:dyDescent="0.2">
      <c r="A56" s="39" t="s">
        <v>41</v>
      </c>
      <c r="B56" s="39"/>
      <c r="C56" s="39"/>
      <c r="D56" s="39"/>
      <c r="E56" s="39"/>
    </row>
    <row r="57" spans="1:11" ht="18.75" customHeight="1" x14ac:dyDescent="0.2">
      <c r="A57" s="28" t="s">
        <v>42</v>
      </c>
      <c r="B57" s="28"/>
      <c r="C57" s="28"/>
      <c r="D57" s="28"/>
      <c r="E57" s="28"/>
    </row>
    <row r="58" spans="1:11" ht="18.75" customHeight="1" x14ac:dyDescent="0.2">
      <c r="A58" s="29"/>
      <c r="B58" s="29"/>
      <c r="C58" s="29"/>
      <c r="D58" s="29"/>
      <c r="E58" s="29"/>
    </row>
    <row r="59" spans="1:11" ht="18.75" customHeight="1" x14ac:dyDescent="0.2">
      <c r="A59" s="29"/>
      <c r="B59" s="29"/>
      <c r="C59" s="29"/>
      <c r="D59" s="29"/>
      <c r="E59" s="29"/>
    </row>
    <row r="60" spans="1:11" ht="27.75" customHeight="1" x14ac:dyDescent="0.2">
      <c r="A60" s="27"/>
      <c r="B60" s="27"/>
      <c r="C60" s="27"/>
      <c r="D60" s="27"/>
      <c r="E60" s="27"/>
    </row>
    <row r="61" spans="1:11" ht="18.75" customHeight="1" x14ac:dyDescent="0.2">
      <c r="C61" s="5"/>
    </row>
    <row r="62" spans="1:11" ht="18.75" customHeight="1" x14ac:dyDescent="0.2">
      <c r="C62" s="5"/>
    </row>
    <row r="63" spans="1:11" ht="18.75" customHeight="1" x14ac:dyDescent="0.2">
      <c r="C63" s="5"/>
    </row>
    <row r="64" spans="1:11" ht="18.75" customHeight="1" x14ac:dyDescent="0.2">
      <c r="C64" s="5"/>
    </row>
    <row r="65" spans="3:5" ht="18.75" customHeight="1" x14ac:dyDescent="0.2">
      <c r="C65" s="5"/>
      <c r="D65" s="1"/>
      <c r="E65" s="1"/>
    </row>
    <row r="66" spans="3:5" ht="18.75" customHeight="1" x14ac:dyDescent="0.2">
      <c r="C66" s="5"/>
      <c r="D66" s="1"/>
      <c r="E66" s="1"/>
    </row>
    <row r="67" spans="3:5" ht="18.75" customHeight="1" x14ac:dyDescent="0.2">
      <c r="C67" s="5"/>
      <c r="D67" s="1"/>
      <c r="E67" s="1"/>
    </row>
    <row r="68" spans="3:5" ht="18.75" customHeight="1" x14ac:dyDescent="0.2">
      <c r="C68" s="5"/>
      <c r="D68" s="1"/>
      <c r="E68" s="1"/>
    </row>
    <row r="69" spans="3:5" ht="18.75" customHeight="1" x14ac:dyDescent="0.2">
      <c r="C69" s="5"/>
      <c r="D69" s="1"/>
      <c r="E69" s="1"/>
    </row>
    <row r="70" spans="3:5" ht="18.75" customHeight="1" x14ac:dyDescent="0.2">
      <c r="C70" s="5"/>
      <c r="D70" s="1"/>
      <c r="E70" s="1"/>
    </row>
    <row r="71" spans="3:5" ht="18.75" customHeight="1" x14ac:dyDescent="0.2">
      <c r="C71" s="5"/>
      <c r="D71" s="1"/>
      <c r="E71" s="1"/>
    </row>
    <row r="72" spans="3:5" ht="18.75" customHeight="1" x14ac:dyDescent="0.2">
      <c r="C72" s="5"/>
      <c r="D72" s="1"/>
      <c r="E72" s="1"/>
    </row>
    <row r="73" spans="3:5" ht="18.75" customHeight="1" x14ac:dyDescent="0.2">
      <c r="C73" s="5"/>
      <c r="D73" s="1"/>
      <c r="E73" s="1"/>
    </row>
    <row r="74" spans="3:5" ht="18.75" customHeight="1" x14ac:dyDescent="0.2">
      <c r="C74" s="5"/>
      <c r="D74" s="1"/>
      <c r="E74" s="1"/>
    </row>
    <row r="75" spans="3:5" ht="18.75" customHeight="1" x14ac:dyDescent="0.2">
      <c r="C75" s="5"/>
      <c r="D75" s="1"/>
      <c r="E75" s="1"/>
    </row>
    <row r="76" spans="3:5" ht="18.75" customHeight="1" x14ac:dyDescent="0.2">
      <c r="C76" s="5"/>
      <c r="D76" s="1"/>
      <c r="E76" s="1"/>
    </row>
    <row r="77" spans="3:5" ht="18.75" customHeight="1" x14ac:dyDescent="0.2">
      <c r="C77" s="5"/>
      <c r="D77" s="1"/>
      <c r="E77" s="1"/>
    </row>
    <row r="78" spans="3:5" ht="18.75" customHeight="1" x14ac:dyDescent="0.2">
      <c r="C78" s="5"/>
      <c r="D78" s="1"/>
      <c r="E78" s="1"/>
    </row>
    <row r="79" spans="3:5" ht="18.75" customHeight="1" x14ac:dyDescent="0.2">
      <c r="C79" s="5"/>
      <c r="D79" s="1"/>
      <c r="E79" s="1"/>
    </row>
    <row r="80" spans="3:5" ht="18.75" customHeight="1" x14ac:dyDescent="0.2">
      <c r="C80" s="5"/>
      <c r="D80" s="1"/>
      <c r="E80" s="1"/>
    </row>
    <row r="81" spans="3:5" ht="18.75" customHeight="1" x14ac:dyDescent="0.2">
      <c r="C81" s="5"/>
      <c r="D81" s="1"/>
      <c r="E81" s="1"/>
    </row>
    <row r="82" spans="3:5" ht="18.75" customHeight="1" x14ac:dyDescent="0.2">
      <c r="C82" s="5"/>
      <c r="D82" s="1"/>
      <c r="E82" s="1"/>
    </row>
    <row r="83" spans="3:5" ht="18.75" customHeight="1" x14ac:dyDescent="0.2">
      <c r="C83" s="5"/>
      <c r="D83" s="1"/>
      <c r="E83" s="1"/>
    </row>
    <row r="84" spans="3:5" ht="18.75" customHeight="1" x14ac:dyDescent="0.2">
      <c r="C84" s="5"/>
      <c r="D84" s="1"/>
      <c r="E84" s="1"/>
    </row>
    <row r="85" spans="3:5" ht="18.75" customHeight="1" x14ac:dyDescent="0.2">
      <c r="C85" s="5"/>
      <c r="D85" s="1"/>
      <c r="E85" s="1"/>
    </row>
    <row r="86" spans="3:5" ht="18.75" customHeight="1" x14ac:dyDescent="0.2">
      <c r="C86" s="5"/>
      <c r="D86" s="1"/>
      <c r="E86" s="1"/>
    </row>
    <row r="87" spans="3:5" ht="18.75" customHeight="1" x14ac:dyDescent="0.2">
      <c r="C87" s="5"/>
      <c r="D87" s="1"/>
      <c r="E87" s="1"/>
    </row>
    <row r="88" spans="3:5" ht="18.75" customHeight="1" x14ac:dyDescent="0.2">
      <c r="C88" s="5"/>
      <c r="D88" s="1"/>
      <c r="E88" s="1"/>
    </row>
    <row r="89" spans="3:5" ht="18.75" customHeight="1" x14ac:dyDescent="0.2">
      <c r="C89" s="5"/>
      <c r="D89" s="1"/>
      <c r="E89" s="1"/>
    </row>
    <row r="90" spans="3:5" ht="18.75" customHeight="1" x14ac:dyDescent="0.2">
      <c r="C90" s="5"/>
      <c r="D90" s="1"/>
      <c r="E90" s="1"/>
    </row>
    <row r="91" spans="3:5" ht="18.75" customHeight="1" x14ac:dyDescent="0.2">
      <c r="C91" s="5"/>
      <c r="D91" s="1"/>
      <c r="E91" s="1"/>
    </row>
    <row r="92" spans="3:5" ht="18.75" customHeight="1" x14ac:dyDescent="0.2">
      <c r="C92" s="5"/>
      <c r="D92" s="1"/>
      <c r="E92" s="1"/>
    </row>
    <row r="93" spans="3:5" ht="18.75" customHeight="1" x14ac:dyDescent="0.2">
      <c r="C93" s="5"/>
      <c r="D93" s="1"/>
      <c r="E93" s="1"/>
    </row>
    <row r="94" spans="3:5" ht="18.75" customHeight="1" x14ac:dyDescent="0.2">
      <c r="C94" s="5"/>
      <c r="D94" s="1"/>
      <c r="E94" s="1"/>
    </row>
    <row r="95" spans="3:5" ht="18.75" customHeight="1" x14ac:dyDescent="0.2">
      <c r="C95" s="5"/>
      <c r="D95" s="1"/>
      <c r="E95" s="1"/>
    </row>
    <row r="96" spans="3:5" ht="18.75" customHeight="1" x14ac:dyDescent="0.2">
      <c r="C96" s="5"/>
      <c r="D96" s="1"/>
      <c r="E96" s="1"/>
    </row>
    <row r="97" spans="3:5" ht="18.75" customHeight="1" x14ac:dyDescent="0.2">
      <c r="C97" s="5"/>
      <c r="D97" s="1"/>
      <c r="E97" s="1"/>
    </row>
    <row r="98" spans="3:5" ht="18.75" customHeight="1" x14ac:dyDescent="0.2">
      <c r="C98" s="5"/>
      <c r="D98" s="1"/>
      <c r="E98" s="1"/>
    </row>
    <row r="99" spans="3:5" ht="18.75" customHeight="1" x14ac:dyDescent="0.2">
      <c r="C99" s="5"/>
      <c r="D99" s="1"/>
      <c r="E99" s="1"/>
    </row>
    <row r="100" spans="3:5" ht="18.75" customHeight="1" x14ac:dyDescent="0.2">
      <c r="C100" s="5"/>
      <c r="D100" s="1"/>
      <c r="E100" s="1"/>
    </row>
    <row r="101" spans="3:5" ht="18.75" customHeight="1" x14ac:dyDescent="0.2">
      <c r="C101" s="5"/>
      <c r="D101" s="1"/>
      <c r="E101" s="1"/>
    </row>
    <row r="102" spans="3:5" ht="18.75" customHeight="1" x14ac:dyDescent="0.2">
      <c r="C102" s="5"/>
      <c r="D102" s="1"/>
      <c r="E102" s="1"/>
    </row>
    <row r="103" spans="3:5" ht="18.75" customHeight="1" x14ac:dyDescent="0.2">
      <c r="C103" s="5"/>
      <c r="D103" s="1"/>
      <c r="E103" s="1"/>
    </row>
    <row r="104" spans="3:5" ht="18.75" customHeight="1" x14ac:dyDescent="0.2">
      <c r="C104" s="5"/>
      <c r="D104" s="1"/>
      <c r="E104" s="1"/>
    </row>
    <row r="105" spans="3:5" ht="18.75" customHeight="1" x14ac:dyDescent="0.2">
      <c r="C105" s="5"/>
      <c r="D105" s="1"/>
      <c r="E105" s="1"/>
    </row>
    <row r="106" spans="3:5" ht="18.75" customHeight="1" x14ac:dyDescent="0.2">
      <c r="C106" s="5"/>
      <c r="D106" s="1"/>
      <c r="E106" s="1"/>
    </row>
    <row r="107" spans="3:5" ht="18.75" customHeight="1" x14ac:dyDescent="0.2">
      <c r="C107" s="5"/>
      <c r="D107" s="1"/>
      <c r="E107" s="1"/>
    </row>
    <row r="108" spans="3:5" ht="18.75" customHeight="1" x14ac:dyDescent="0.2">
      <c r="C108" s="5"/>
      <c r="D108" s="1"/>
      <c r="E108" s="1"/>
    </row>
    <row r="109" spans="3:5" ht="18.75" customHeight="1" x14ac:dyDescent="0.2">
      <c r="C109" s="5"/>
      <c r="D109" s="1"/>
      <c r="E109" s="1"/>
    </row>
    <row r="110" spans="3:5" ht="18.75" customHeight="1" x14ac:dyDescent="0.2">
      <c r="C110" s="5"/>
      <c r="D110" s="1"/>
      <c r="E110" s="1"/>
    </row>
    <row r="111" spans="3:5" ht="18.75" customHeight="1" x14ac:dyDescent="0.2">
      <c r="C111" s="5"/>
      <c r="D111" s="1"/>
      <c r="E111" s="1"/>
    </row>
    <row r="112" spans="3:5" ht="18.75" customHeight="1" x14ac:dyDescent="0.2">
      <c r="C112" s="5"/>
      <c r="D112" s="1"/>
      <c r="E112" s="1"/>
    </row>
    <row r="113" spans="3:5" ht="18.75" customHeight="1" x14ac:dyDescent="0.2">
      <c r="C113" s="5"/>
      <c r="D113" s="1"/>
      <c r="E113" s="1"/>
    </row>
    <row r="114" spans="3:5" ht="18.75" customHeight="1" x14ac:dyDescent="0.2">
      <c r="C114" s="5"/>
      <c r="D114" s="1"/>
      <c r="E114" s="1"/>
    </row>
    <row r="115" spans="3:5" ht="18.75" customHeight="1" x14ac:dyDescent="0.2">
      <c r="C115" s="5"/>
      <c r="D115" s="1"/>
      <c r="E115" s="1"/>
    </row>
    <row r="116" spans="3:5" ht="18.75" customHeight="1" x14ac:dyDescent="0.2">
      <c r="C116" s="5"/>
      <c r="D116" s="1"/>
      <c r="E116" s="1"/>
    </row>
    <row r="117" spans="3:5" ht="18.75" customHeight="1" x14ac:dyDescent="0.2">
      <c r="C117" s="5"/>
      <c r="D117" s="1"/>
      <c r="E117" s="1"/>
    </row>
    <row r="118" spans="3:5" ht="18.75" customHeight="1" x14ac:dyDescent="0.2">
      <c r="C118" s="5"/>
      <c r="D118" s="1"/>
      <c r="E118" s="1"/>
    </row>
    <row r="119" spans="3:5" ht="18.75" customHeight="1" x14ac:dyDescent="0.2">
      <c r="C119" s="5"/>
      <c r="D119" s="1"/>
      <c r="E119" s="1"/>
    </row>
    <row r="120" spans="3:5" ht="18.75" customHeight="1" x14ac:dyDescent="0.2">
      <c r="C120" s="5"/>
      <c r="D120" s="1"/>
      <c r="E120" s="1"/>
    </row>
    <row r="121" spans="3:5" ht="18.75" customHeight="1" x14ac:dyDescent="0.2">
      <c r="C121" s="5"/>
      <c r="D121" s="1"/>
      <c r="E121" s="1"/>
    </row>
    <row r="122" spans="3:5" ht="18.75" customHeight="1" x14ac:dyDescent="0.2">
      <c r="C122" s="5"/>
      <c r="D122" s="1"/>
      <c r="E122" s="1"/>
    </row>
    <row r="123" spans="3:5" ht="18.75" customHeight="1" x14ac:dyDescent="0.2">
      <c r="C123" s="5"/>
      <c r="D123" s="1"/>
      <c r="E123" s="1"/>
    </row>
    <row r="124" spans="3:5" ht="18.75" customHeight="1" x14ac:dyDescent="0.2">
      <c r="C124" s="5"/>
      <c r="D124" s="1"/>
      <c r="E124" s="1"/>
    </row>
    <row r="125" spans="3:5" ht="18.75" customHeight="1" x14ac:dyDescent="0.2">
      <c r="C125" s="5"/>
      <c r="D125" s="1"/>
      <c r="E125" s="1"/>
    </row>
    <row r="126" spans="3:5" ht="18.75" customHeight="1" x14ac:dyDescent="0.2">
      <c r="C126" s="5"/>
      <c r="D126" s="1"/>
      <c r="E126" s="1"/>
    </row>
    <row r="127" spans="3:5" ht="18.75" customHeight="1" x14ac:dyDescent="0.2">
      <c r="C127" s="5"/>
      <c r="D127" s="1"/>
      <c r="E127" s="1"/>
    </row>
    <row r="128" spans="3:5" ht="18.75" customHeight="1" x14ac:dyDescent="0.2">
      <c r="C128" s="5"/>
      <c r="D128" s="1"/>
      <c r="E128" s="1"/>
    </row>
    <row r="129" spans="3:5" ht="18.75" customHeight="1" x14ac:dyDescent="0.2">
      <c r="C129" s="5"/>
      <c r="D129" s="1"/>
      <c r="E129" s="1"/>
    </row>
    <row r="130" spans="3:5" ht="18.75" customHeight="1" x14ac:dyDescent="0.2">
      <c r="C130" s="5"/>
      <c r="D130" s="1"/>
      <c r="E130" s="1"/>
    </row>
    <row r="131" spans="3:5" ht="18.75" customHeight="1" x14ac:dyDescent="0.2">
      <c r="C131" s="5"/>
      <c r="D131" s="1"/>
      <c r="E131" s="1"/>
    </row>
    <row r="132" spans="3:5" ht="18.75" customHeight="1" x14ac:dyDescent="0.2">
      <c r="C132" s="5"/>
      <c r="D132" s="1"/>
      <c r="E132" s="1"/>
    </row>
    <row r="133" spans="3:5" ht="18.75" customHeight="1" x14ac:dyDescent="0.2">
      <c r="C133" s="5"/>
      <c r="D133" s="1"/>
      <c r="E133" s="1"/>
    </row>
    <row r="134" spans="3:5" ht="18.75" customHeight="1" x14ac:dyDescent="0.2">
      <c r="C134" s="5"/>
      <c r="D134" s="1"/>
      <c r="E134" s="1"/>
    </row>
    <row r="135" spans="3:5" ht="18.75" customHeight="1" x14ac:dyDescent="0.2">
      <c r="C135" s="5"/>
      <c r="D135" s="1"/>
      <c r="E135" s="1"/>
    </row>
    <row r="136" spans="3:5" ht="18.75" customHeight="1" x14ac:dyDescent="0.2">
      <c r="C136" s="5"/>
      <c r="D136" s="1"/>
      <c r="E136" s="1"/>
    </row>
    <row r="137" spans="3:5" ht="18.75" customHeight="1" x14ac:dyDescent="0.2">
      <c r="C137" s="5"/>
      <c r="D137" s="1"/>
      <c r="E137" s="1"/>
    </row>
    <row r="138" spans="3:5" ht="18.75" customHeight="1" x14ac:dyDescent="0.2">
      <c r="C138" s="5"/>
      <c r="D138" s="1"/>
      <c r="E138" s="1"/>
    </row>
    <row r="139" spans="3:5" ht="18.75" customHeight="1" x14ac:dyDescent="0.2">
      <c r="C139" s="5"/>
      <c r="D139" s="1"/>
      <c r="E139" s="1"/>
    </row>
    <row r="140" spans="3:5" ht="18.75" customHeight="1" x14ac:dyDescent="0.2">
      <c r="C140" s="5"/>
      <c r="D140" s="1"/>
      <c r="E140" s="1"/>
    </row>
    <row r="141" spans="3:5" ht="18.75" customHeight="1" x14ac:dyDescent="0.2">
      <c r="C141" s="5"/>
      <c r="D141" s="1"/>
      <c r="E141" s="1"/>
    </row>
    <row r="142" spans="3:5" ht="18.75" customHeight="1" x14ac:dyDescent="0.2">
      <c r="C142" s="5"/>
      <c r="D142" s="1"/>
      <c r="E142" s="1"/>
    </row>
    <row r="143" spans="3:5" ht="18.75" customHeight="1" x14ac:dyDescent="0.2">
      <c r="C143" s="5"/>
      <c r="D143" s="1"/>
      <c r="E143" s="1"/>
    </row>
    <row r="144" spans="3:5" ht="18.75" customHeight="1" x14ac:dyDescent="0.2">
      <c r="C144" s="5"/>
      <c r="D144" s="1"/>
      <c r="E144" s="1"/>
    </row>
    <row r="145" spans="3:5" ht="18.75" customHeight="1" x14ac:dyDescent="0.2">
      <c r="C145" s="5"/>
      <c r="D145" s="1"/>
      <c r="E145" s="1"/>
    </row>
    <row r="146" spans="3:5" ht="18.75" customHeight="1" x14ac:dyDescent="0.2">
      <c r="C146" s="5"/>
      <c r="D146" s="1"/>
      <c r="E146" s="1"/>
    </row>
    <row r="147" spans="3:5" ht="18.75" customHeight="1" x14ac:dyDescent="0.2">
      <c r="C147" s="5"/>
      <c r="D147" s="1"/>
      <c r="E147" s="1"/>
    </row>
    <row r="148" spans="3:5" ht="18.75" customHeight="1" x14ac:dyDescent="0.2">
      <c r="C148" s="5"/>
      <c r="D148" s="1"/>
      <c r="E148" s="1"/>
    </row>
    <row r="149" spans="3:5" ht="18.75" customHeight="1" x14ac:dyDescent="0.2">
      <c r="C149" s="5"/>
      <c r="D149" s="1"/>
      <c r="E149" s="1"/>
    </row>
    <row r="150" spans="3:5" ht="18.75" customHeight="1" x14ac:dyDescent="0.2">
      <c r="C150" s="5"/>
      <c r="D150" s="1"/>
      <c r="E150" s="1"/>
    </row>
    <row r="151" spans="3:5" ht="18.75" customHeight="1" x14ac:dyDescent="0.2">
      <c r="C151" s="5"/>
      <c r="D151" s="1"/>
      <c r="E151" s="1"/>
    </row>
    <row r="152" spans="3:5" ht="18.75" customHeight="1" x14ac:dyDescent="0.2">
      <c r="C152" s="5"/>
      <c r="D152" s="1"/>
      <c r="E152" s="1"/>
    </row>
    <row r="153" spans="3:5" ht="18.75" customHeight="1" x14ac:dyDescent="0.2">
      <c r="C153" s="5"/>
      <c r="D153" s="1"/>
      <c r="E153" s="1"/>
    </row>
    <row r="154" spans="3:5" ht="18.75" customHeight="1" x14ac:dyDescent="0.2">
      <c r="C154" s="5"/>
      <c r="D154" s="1"/>
      <c r="E154" s="1"/>
    </row>
    <row r="155" spans="3:5" ht="18.75" customHeight="1" x14ac:dyDescent="0.2">
      <c r="C155" s="5"/>
      <c r="D155" s="1"/>
      <c r="E155" s="1"/>
    </row>
    <row r="156" spans="3:5" ht="18.75" customHeight="1" x14ac:dyDescent="0.2">
      <c r="C156" s="5"/>
      <c r="D156" s="1"/>
      <c r="E156" s="1"/>
    </row>
    <row r="157" spans="3:5" ht="18.75" customHeight="1" x14ac:dyDescent="0.2">
      <c r="C157" s="5"/>
      <c r="D157" s="1"/>
      <c r="E157" s="1"/>
    </row>
    <row r="158" spans="3:5" ht="18.75" customHeight="1" x14ac:dyDescent="0.2">
      <c r="C158" s="5"/>
      <c r="D158" s="1"/>
      <c r="E158" s="1"/>
    </row>
    <row r="159" spans="3:5" ht="18.75" customHeight="1" x14ac:dyDescent="0.2">
      <c r="C159" s="5"/>
      <c r="D159" s="1"/>
      <c r="E159" s="1"/>
    </row>
    <row r="160" spans="3:5" ht="18.75" customHeight="1" x14ac:dyDescent="0.2">
      <c r="C160" s="5"/>
      <c r="D160" s="1"/>
      <c r="E160" s="1"/>
    </row>
    <row r="161" spans="3:5" ht="18.75" customHeight="1" x14ac:dyDescent="0.2">
      <c r="C161" s="5"/>
      <c r="D161" s="1"/>
      <c r="E161" s="1"/>
    </row>
    <row r="162" spans="3:5" ht="18.75" customHeight="1" x14ac:dyDescent="0.2">
      <c r="C162" s="5"/>
      <c r="D162" s="1"/>
      <c r="E162" s="1"/>
    </row>
    <row r="163" spans="3:5" ht="18.75" customHeight="1" x14ac:dyDescent="0.2">
      <c r="C163" s="5"/>
      <c r="D163" s="1"/>
      <c r="E163" s="1"/>
    </row>
    <row r="164" spans="3:5" ht="18.75" customHeight="1" x14ac:dyDescent="0.2">
      <c r="C164" s="5"/>
      <c r="D164" s="1"/>
      <c r="E164" s="1"/>
    </row>
    <row r="165" spans="3:5" ht="18.75" customHeight="1" x14ac:dyDescent="0.2">
      <c r="C165" s="5"/>
      <c r="D165" s="1"/>
      <c r="E165" s="1"/>
    </row>
    <row r="166" spans="3:5" ht="18.75" customHeight="1" x14ac:dyDescent="0.2">
      <c r="C166" s="5"/>
      <c r="D166" s="1"/>
      <c r="E166" s="1"/>
    </row>
    <row r="167" spans="3:5" ht="18.75" customHeight="1" x14ac:dyDescent="0.2">
      <c r="C167" s="5"/>
      <c r="D167" s="1"/>
      <c r="E167" s="1"/>
    </row>
    <row r="168" spans="3:5" ht="18.75" customHeight="1" x14ac:dyDescent="0.2">
      <c r="C168" s="5"/>
      <c r="D168" s="1"/>
      <c r="E168" s="1"/>
    </row>
    <row r="169" spans="3:5" ht="18.75" customHeight="1" x14ac:dyDescent="0.2">
      <c r="C169" s="5"/>
      <c r="D169" s="1"/>
      <c r="E169" s="1"/>
    </row>
    <row r="170" spans="3:5" ht="18.75" customHeight="1" x14ac:dyDescent="0.2">
      <c r="C170" s="5"/>
      <c r="D170" s="1"/>
      <c r="E170" s="1"/>
    </row>
    <row r="171" spans="3:5" ht="18.75" customHeight="1" x14ac:dyDescent="0.2">
      <c r="C171" s="5"/>
      <c r="D171" s="1"/>
      <c r="E171" s="1"/>
    </row>
    <row r="172" spans="3:5" ht="18.75" customHeight="1" x14ac:dyDescent="0.2">
      <c r="C172" s="5"/>
      <c r="D172" s="1"/>
      <c r="E172" s="1"/>
    </row>
    <row r="173" spans="3:5" ht="18.75" customHeight="1" x14ac:dyDescent="0.2">
      <c r="C173" s="5"/>
      <c r="D173" s="1"/>
      <c r="E173" s="1"/>
    </row>
    <row r="174" spans="3:5" ht="18.75" customHeight="1" x14ac:dyDescent="0.2">
      <c r="C174" s="5"/>
      <c r="D174" s="1"/>
      <c r="E174" s="1"/>
    </row>
    <row r="175" spans="3:5" ht="18.75" customHeight="1" x14ac:dyDescent="0.2">
      <c r="C175" s="5"/>
      <c r="D175" s="1"/>
      <c r="E175" s="1"/>
    </row>
    <row r="176" spans="3:5" ht="18.75" customHeight="1" x14ac:dyDescent="0.2">
      <c r="C176" s="5"/>
      <c r="D176" s="1"/>
      <c r="E176" s="1"/>
    </row>
    <row r="177" spans="3:5" ht="18.75" customHeight="1" x14ac:dyDescent="0.2">
      <c r="C177" s="5"/>
      <c r="D177" s="1"/>
      <c r="E177" s="1"/>
    </row>
    <row r="178" spans="3:5" ht="18.75" customHeight="1" x14ac:dyDescent="0.2">
      <c r="C178" s="5"/>
      <c r="D178" s="1"/>
      <c r="E178" s="1"/>
    </row>
    <row r="179" spans="3:5" ht="18.75" customHeight="1" x14ac:dyDescent="0.2">
      <c r="C179" s="5"/>
      <c r="D179" s="1"/>
      <c r="E179" s="1"/>
    </row>
    <row r="180" spans="3:5" ht="18.75" customHeight="1" x14ac:dyDescent="0.2">
      <c r="C180" s="5"/>
      <c r="D180" s="1"/>
      <c r="E180" s="1"/>
    </row>
    <row r="181" spans="3:5" ht="18.75" customHeight="1" x14ac:dyDescent="0.2">
      <c r="C181" s="5"/>
      <c r="D181" s="1"/>
      <c r="E181" s="1"/>
    </row>
    <row r="182" spans="3:5" ht="18.75" customHeight="1" x14ac:dyDescent="0.2">
      <c r="C182" s="5"/>
      <c r="D182" s="1"/>
      <c r="E182" s="1"/>
    </row>
    <row r="183" spans="3:5" ht="18.75" customHeight="1" x14ac:dyDescent="0.2">
      <c r="C183" s="5"/>
      <c r="D183" s="1"/>
      <c r="E183" s="1"/>
    </row>
    <row r="184" spans="3:5" ht="18.75" customHeight="1" x14ac:dyDescent="0.2">
      <c r="C184" s="5"/>
      <c r="D184" s="1"/>
      <c r="E184" s="1"/>
    </row>
    <row r="185" spans="3:5" ht="18.75" customHeight="1" x14ac:dyDescent="0.2">
      <c r="C185" s="5"/>
      <c r="D185" s="1"/>
      <c r="E185" s="1"/>
    </row>
    <row r="186" spans="3:5" ht="18.75" customHeight="1" x14ac:dyDescent="0.2">
      <c r="C186" s="5"/>
      <c r="D186" s="1"/>
      <c r="E186" s="1"/>
    </row>
    <row r="187" spans="3:5" ht="18.75" customHeight="1" x14ac:dyDescent="0.2">
      <c r="C187" s="5"/>
      <c r="D187" s="1"/>
      <c r="E187" s="1"/>
    </row>
    <row r="188" spans="3:5" ht="18.75" customHeight="1" x14ac:dyDescent="0.2">
      <c r="C188" s="5"/>
      <c r="D188" s="1"/>
      <c r="E188" s="1"/>
    </row>
    <row r="189" spans="3:5" ht="18.75" customHeight="1" x14ac:dyDescent="0.2">
      <c r="C189" s="5"/>
      <c r="D189" s="1"/>
      <c r="E189" s="1"/>
    </row>
    <row r="190" spans="3:5" ht="18.75" customHeight="1" x14ac:dyDescent="0.2">
      <c r="C190" s="5"/>
      <c r="D190" s="1"/>
      <c r="E190" s="1"/>
    </row>
    <row r="191" spans="3:5" ht="18.75" customHeight="1" x14ac:dyDescent="0.2">
      <c r="C191" s="5"/>
      <c r="D191" s="1"/>
      <c r="E191" s="1"/>
    </row>
    <row r="192" spans="3:5" ht="18.75" customHeight="1" x14ac:dyDescent="0.2">
      <c r="C192" s="5"/>
      <c r="D192" s="1"/>
      <c r="E192" s="1"/>
    </row>
    <row r="193" spans="3:5" ht="18.75" customHeight="1" x14ac:dyDescent="0.2">
      <c r="C193" s="5"/>
      <c r="D193" s="1"/>
      <c r="E193" s="1"/>
    </row>
    <row r="194" spans="3:5" ht="18.75" customHeight="1" x14ac:dyDescent="0.2">
      <c r="C194" s="5"/>
      <c r="D194" s="1"/>
      <c r="E194" s="1"/>
    </row>
    <row r="195" spans="3:5" ht="18.75" customHeight="1" x14ac:dyDescent="0.2">
      <c r="C195" s="5"/>
      <c r="D195" s="1"/>
      <c r="E195" s="1"/>
    </row>
    <row r="196" spans="3:5" ht="18.75" customHeight="1" x14ac:dyDescent="0.2">
      <c r="C196" s="5"/>
      <c r="D196" s="1"/>
      <c r="E196" s="1"/>
    </row>
    <row r="197" spans="3:5" ht="18.75" customHeight="1" x14ac:dyDescent="0.2">
      <c r="C197" s="5"/>
      <c r="D197" s="1"/>
      <c r="E197" s="1"/>
    </row>
    <row r="198" spans="3:5" ht="18.75" customHeight="1" x14ac:dyDescent="0.2">
      <c r="C198" s="5"/>
      <c r="D198" s="1"/>
      <c r="E198" s="1"/>
    </row>
    <row r="199" spans="3:5" ht="18.75" customHeight="1" x14ac:dyDescent="0.2">
      <c r="C199" s="5"/>
      <c r="D199" s="1"/>
      <c r="E199" s="1"/>
    </row>
    <row r="200" spans="3:5" ht="18.75" customHeight="1" x14ac:dyDescent="0.2">
      <c r="C200" s="5"/>
      <c r="D200" s="1"/>
      <c r="E200" s="1"/>
    </row>
    <row r="201" spans="3:5" ht="18.75" customHeight="1" x14ac:dyDescent="0.2">
      <c r="C201" s="5"/>
      <c r="D201" s="1"/>
      <c r="E201" s="1"/>
    </row>
    <row r="202" spans="3:5" ht="18.75" customHeight="1" x14ac:dyDescent="0.2">
      <c r="C202" s="5"/>
      <c r="D202" s="1"/>
      <c r="E202" s="1"/>
    </row>
    <row r="203" spans="3:5" ht="18.75" customHeight="1" x14ac:dyDescent="0.2">
      <c r="C203" s="5"/>
      <c r="D203" s="1"/>
      <c r="E203" s="1"/>
    </row>
    <row r="204" spans="3:5" ht="18.75" customHeight="1" x14ac:dyDescent="0.2">
      <c r="C204" s="5"/>
      <c r="D204" s="1"/>
      <c r="E204" s="1"/>
    </row>
    <row r="205" spans="3:5" ht="18.75" customHeight="1" x14ac:dyDescent="0.2">
      <c r="C205" s="5"/>
      <c r="D205" s="1"/>
      <c r="E205" s="1"/>
    </row>
    <row r="206" spans="3:5" ht="18.75" customHeight="1" x14ac:dyDescent="0.2">
      <c r="C206" s="5"/>
      <c r="D206" s="1"/>
      <c r="E206" s="1"/>
    </row>
    <row r="207" spans="3:5" ht="18.75" customHeight="1" x14ac:dyDescent="0.2">
      <c r="C207" s="5"/>
      <c r="D207" s="1"/>
      <c r="E207" s="1"/>
    </row>
    <row r="208" spans="3:5" ht="18.75" customHeight="1" x14ac:dyDescent="0.2">
      <c r="C208" s="5"/>
      <c r="D208" s="1"/>
      <c r="E208" s="1"/>
    </row>
    <row r="209" spans="3:5" ht="18.75" customHeight="1" x14ac:dyDescent="0.2">
      <c r="C209" s="5"/>
      <c r="D209" s="1"/>
      <c r="E209" s="1"/>
    </row>
    <row r="210" spans="3:5" ht="18.75" customHeight="1" x14ac:dyDescent="0.2">
      <c r="C210" s="5"/>
      <c r="D210" s="1"/>
      <c r="E210" s="1"/>
    </row>
    <row r="211" spans="3:5" ht="18.75" customHeight="1" x14ac:dyDescent="0.2">
      <c r="C211" s="5"/>
      <c r="D211" s="1"/>
      <c r="E211" s="1"/>
    </row>
    <row r="212" spans="3:5" ht="18.75" customHeight="1" x14ac:dyDescent="0.2">
      <c r="C212" s="5"/>
      <c r="D212" s="1"/>
      <c r="E212" s="1"/>
    </row>
    <row r="213" spans="3:5" ht="18.75" customHeight="1" x14ac:dyDescent="0.2">
      <c r="C213" s="5"/>
      <c r="D213" s="1"/>
      <c r="E213" s="1"/>
    </row>
    <row r="214" spans="3:5" ht="18.75" customHeight="1" x14ac:dyDescent="0.2">
      <c r="C214" s="5"/>
      <c r="D214" s="1"/>
      <c r="E214" s="1"/>
    </row>
    <row r="215" spans="3:5" ht="18.75" customHeight="1" x14ac:dyDescent="0.2">
      <c r="C215" s="5"/>
      <c r="D215" s="1"/>
      <c r="E215" s="1"/>
    </row>
    <row r="216" spans="3:5" ht="18.75" customHeight="1" x14ac:dyDescent="0.2">
      <c r="C216" s="5"/>
      <c r="D216" s="1"/>
      <c r="E216" s="1"/>
    </row>
    <row r="217" spans="3:5" ht="18.75" customHeight="1" x14ac:dyDescent="0.2">
      <c r="C217" s="5"/>
      <c r="D217" s="1"/>
      <c r="E217" s="1"/>
    </row>
    <row r="218" spans="3:5" ht="18.75" customHeight="1" x14ac:dyDescent="0.2">
      <c r="C218" s="5"/>
      <c r="D218" s="1"/>
      <c r="E218" s="1"/>
    </row>
    <row r="219" spans="3:5" ht="18.75" customHeight="1" x14ac:dyDescent="0.2">
      <c r="C219" s="5"/>
      <c r="D219" s="1"/>
      <c r="E219" s="1"/>
    </row>
    <row r="220" spans="3:5" ht="18.75" customHeight="1" x14ac:dyDescent="0.2">
      <c r="C220" s="5"/>
      <c r="D220" s="1"/>
      <c r="E220" s="1"/>
    </row>
    <row r="221" spans="3:5" ht="18.75" customHeight="1" x14ac:dyDescent="0.2">
      <c r="C221" s="5"/>
      <c r="D221" s="1"/>
      <c r="E221" s="1"/>
    </row>
    <row r="222" spans="3:5" ht="18.75" customHeight="1" x14ac:dyDescent="0.2">
      <c r="C222" s="5"/>
      <c r="D222" s="1"/>
      <c r="E222" s="1"/>
    </row>
    <row r="223" spans="3:5" ht="18.75" customHeight="1" x14ac:dyDescent="0.2">
      <c r="C223" s="5"/>
      <c r="D223" s="1"/>
      <c r="E223" s="1"/>
    </row>
    <row r="224" spans="3:5" ht="18.75" customHeight="1" x14ac:dyDescent="0.2">
      <c r="C224" s="5"/>
      <c r="D224" s="1"/>
      <c r="E224" s="1"/>
    </row>
    <row r="225" spans="3:5" ht="18.75" customHeight="1" x14ac:dyDescent="0.2">
      <c r="C225" s="5"/>
      <c r="D225" s="1"/>
      <c r="E225" s="1"/>
    </row>
    <row r="226" spans="3:5" ht="18.75" customHeight="1" x14ac:dyDescent="0.2">
      <c r="C226" s="5"/>
      <c r="D226" s="1"/>
      <c r="E226" s="1"/>
    </row>
    <row r="227" spans="3:5" ht="18.75" customHeight="1" x14ac:dyDescent="0.2">
      <c r="C227" s="5"/>
      <c r="D227" s="1"/>
      <c r="E227" s="1"/>
    </row>
  </sheetData>
  <mergeCells count="10">
    <mergeCell ref="A60:E60"/>
    <mergeCell ref="A57:E57"/>
    <mergeCell ref="A58:E58"/>
    <mergeCell ref="A59:E59"/>
    <mergeCell ref="A1:E1"/>
    <mergeCell ref="A2:E2"/>
    <mergeCell ref="A5:E5"/>
    <mergeCell ref="A30:E30"/>
    <mergeCell ref="A55:E55"/>
    <mergeCell ref="A56:E56"/>
  </mergeCells>
  <pageMargins left="1.4960629921259843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Department Economics Affairs Admin 4</cp:lastModifiedBy>
  <cp:lastPrinted>2026-01-28T07:41:50Z</cp:lastPrinted>
  <dcterms:created xsi:type="dcterms:W3CDTF">2022-01-29T17:19:18Z</dcterms:created>
  <dcterms:modified xsi:type="dcterms:W3CDTF">2026-01-28T10:16:03Z</dcterms:modified>
</cp:coreProperties>
</file>