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charts/chartEx1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tika\Downloads\"/>
    </mc:Choice>
  </mc:AlternateContent>
  <xr:revisionPtr revIDLastSave="0" documentId="13_ncr:1_{18774741-AAB8-4EF5-A25A-3C05E92E0565}" xr6:coauthVersionLast="47" xr6:coauthVersionMax="47" xr10:uidLastSave="{00000000-0000-0000-0000-000000000000}"/>
  <bookViews>
    <workbookView xWindow="-120" yWindow="-120" windowWidth="29040" windowHeight="15720" firstSheet="3" activeTab="7" xr2:uid="{E68AD432-A8CB-413A-8541-BDE92394853E}"/>
  </bookViews>
  <sheets>
    <sheet name="Chart X.1 (Mitigation Bias)" sheetId="2" r:id="rId1"/>
    <sheet name="Chart X.2 (Fossil fuel in G7)" sheetId="12" r:id="rId2"/>
    <sheet name="Chart X.3 (energyconsumptionG7)" sheetId="10" r:id="rId3"/>
    <sheet name="Chart X.4(electricty pricesG7)" sheetId="13" r:id="rId4"/>
    <sheet name="Chart X.5(installedcapacityInd)" sheetId="9" r:id="rId5"/>
    <sheet name="Chart X.6_a(generationIND)" sheetId="11" r:id="rId6"/>
    <sheet name="Chart X.6_b(renewableIndia)" sheetId="8" r:id="rId7"/>
    <sheet name="Chart X.8 (Air Pollution)" sheetId="1" r:id="rId8"/>
  </sheets>
  <externalReferences>
    <externalReference r:id="rId9"/>
  </externalReferences>
  <definedNames>
    <definedName name="_xlnm._FilterDatabase" localSheetId="1" hidden="1">'Chart X.2 (Fossil fuel in G7)'!$K$1:$N$1</definedName>
    <definedName name="_xlnm._FilterDatabase" localSheetId="2" hidden="1">'Chart X.3 (energyconsumptionG7)'!$W$1:$Z$1</definedName>
    <definedName name="_xlchart.v1.0" hidden="1">'Chart X.5(installedcapacityInd)'!$B$5:$C$13</definedName>
    <definedName name="_xlchart.v1.1" hidden="1">'Chart X.5(installedcapacityInd)'!$D$2</definedName>
    <definedName name="_xlchart.v1.2" hidden="1">'Chart X.5(installedcapacityInd)'!$D$5:$D$13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9" l="1"/>
</calcChain>
</file>

<file path=xl/sharedStrings.xml><?xml version="1.0" encoding="utf-8"?>
<sst xmlns="http://schemas.openxmlformats.org/spreadsheetml/2006/main" count="108" uniqueCount="74">
  <si>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</si>
  <si>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</si>
  <si>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</si>
  <si>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</si>
  <si>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</si>
  <si>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</si>
  <si>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</si>
  <si>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</si>
  <si>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</si>
  <si>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</si>
  <si>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</si>
  <si>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</si>
  <si>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Month-wise Daily Avg. AQI for Delhi</t>
  </si>
  <si>
    <t>MDB Climate Finance</t>
  </si>
  <si>
    <t>Bilateral Climate Finance</t>
  </si>
  <si>
    <t>Multilateral Climate Fund</t>
  </si>
  <si>
    <t>Mitigation</t>
  </si>
  <si>
    <t>Adaptation</t>
  </si>
  <si>
    <t>Sources</t>
  </si>
  <si>
    <t>Chart X.1: International flow of finance in 2021-22 (in USD billion)</t>
  </si>
  <si>
    <t>France</t>
  </si>
  <si>
    <t>Germany</t>
  </si>
  <si>
    <t>Italy</t>
  </si>
  <si>
    <t>United Kingdom</t>
  </si>
  <si>
    <t>Canada</t>
  </si>
  <si>
    <t>Japan</t>
  </si>
  <si>
    <t>US</t>
  </si>
  <si>
    <t>In pence per kWh</t>
  </si>
  <si>
    <t>Year</t>
  </si>
  <si>
    <t>Thermal</t>
  </si>
  <si>
    <t>Hydro</t>
  </si>
  <si>
    <t>RES</t>
  </si>
  <si>
    <t>Nuclear</t>
  </si>
  <si>
    <t>2013-14</t>
  </si>
  <si>
    <t>2014-15</t>
  </si>
  <si>
    <t>2015-16</t>
  </si>
  <si>
    <t>2016-17</t>
  </si>
  <si>
    <t>2017-18</t>
  </si>
  <si>
    <t>2018-19</t>
  </si>
  <si>
    <t xml:space="preserve">2019-20 </t>
  </si>
  <si>
    <t>2020-21</t>
  </si>
  <si>
    <t>2021-22</t>
  </si>
  <si>
    <t>2022-23(P)</t>
  </si>
  <si>
    <t>Total Non-Fossil</t>
  </si>
  <si>
    <t>Fossil</t>
  </si>
  <si>
    <t>Fossil, 53.2%</t>
  </si>
  <si>
    <t>Coal</t>
  </si>
  <si>
    <t>BM Power/Cogen.</t>
  </si>
  <si>
    <t>Lignite</t>
  </si>
  <si>
    <t>Waste to Energy</t>
  </si>
  <si>
    <t>Gas</t>
  </si>
  <si>
    <t>Small Hydro Power</t>
  </si>
  <si>
    <t xml:space="preserve">Diesel </t>
  </si>
  <si>
    <t>Non-Fossil, 46.8%</t>
  </si>
  <si>
    <t>Wind</t>
  </si>
  <si>
    <t>Solar</t>
  </si>
  <si>
    <t>Other RES</t>
  </si>
  <si>
    <t>Hydro and RES</t>
  </si>
  <si>
    <t>Oil</t>
  </si>
  <si>
    <t>UK</t>
  </si>
  <si>
    <t>Country</t>
  </si>
  <si>
    <t>Chart X.3: Per capita energy consumption by sources in G7 in 1992 and 2023</t>
  </si>
  <si>
    <t>Chart X.5: India’s Installed Generation Capacity (fuel-wise) (30 November 2024)</t>
  </si>
  <si>
    <t>Chart X.6: (a)</t>
  </si>
  <si>
    <t>Chart X.6: (b)</t>
  </si>
  <si>
    <t>Chart X.2: Contribution of fossil fuels in per capita primary energy consumption in G7 in 1992 and 2023</t>
  </si>
  <si>
    <t>Chart X.4: Movement in electricity prices for household consumers in the G7 (excluding taxes)</t>
  </si>
  <si>
    <t>Source</t>
  </si>
  <si>
    <t>Chart X.6: Growing energy generation from non-fossil fuels in India (Utilities and Non-Utilities)</t>
  </si>
  <si>
    <t xml:space="preserve">Share in per cent </t>
  </si>
  <si>
    <t>per capita (kWh)</t>
  </si>
  <si>
    <t>shares in per cent</t>
  </si>
  <si>
    <t>Shares of categories (per cent) in total energy generation</t>
  </si>
  <si>
    <t>in GWH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</si>
</sst>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* #,##0.00_-;\-* #,##0.00_-;_-* &quot;-&quot;??_-;_-@_-"/>
    <numFmt numFmtId="165" formatCode="#,###;#,###"/>
  </numFmts>
  <fonts count="2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4" fillId="0" borderId="0" applyFont="0" applyFill="0" applyBorder="0" applyAlignment="0" applyProtection="0"/>
    <xf numFmtId="0" fontId="5" fillId="3" borderId="0" applyNumberFormat="0" applyBorder="0" applyAlignment="0" applyProtection="0"/>
    <xf numFmtId="0" fontId="7" fillId="0" borderId="0"/>
    <xf numFmtId="0" fontId="9" fillId="0" borderId="0"/>
    <xf numFmtId="164" fontId="9" fillId="0" borderId="0" applyFont="0" applyFill="0" applyBorder="0" applyAlignment="0" applyProtection="0"/>
    <xf numFmtId="0" fontId="4" fillId="0" borderId="0"/>
  </cellStyleXfs>
  <cellXfs count="85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0" borderId="0" xfId="3"/>
    <xf numFmtId="2" fontId="9" fillId="0" borderId="0" xfId="5" applyNumberFormat="1" applyFont="1" applyFill="1" applyBorder="1"/>
    <xf numFmtId="2" fontId="9" fillId="0" borderId="0" xfId="5" applyNumberFormat="1" applyFont="1" applyFill="1"/>
    <xf numFmtId="2" fontId="9" fillId="0" borderId="0" xfId="4" applyNumberFormat="1" applyAlignment="1">
      <alignment vertical="center"/>
    </xf>
    <xf numFmtId="0" fontId="10" fillId="0" borderId="0" xfId="0" applyFont="1" applyAlignment="1">
      <alignment wrapText="1"/>
    </xf>
    <xf numFmtId="0" fontId="10" fillId="0" borderId="0" xfId="0" applyFont="1"/>
    <xf numFmtId="3" fontId="10" fillId="0" borderId="0" xfId="0" applyNumberFormat="1" applyFont="1" applyAlignment="1">
      <alignment wrapText="1"/>
    </xf>
    <xf numFmtId="0" fontId="11" fillId="0" borderId="0" xfId="0" applyFont="1" applyAlignment="1">
      <alignment wrapText="1"/>
    </xf>
    <xf numFmtId="3" fontId="11" fillId="0" borderId="0" xfId="0" applyNumberFormat="1" applyFont="1" applyAlignment="1">
      <alignment wrapText="1"/>
    </xf>
    <xf numFmtId="10" fontId="11" fillId="0" borderId="0" xfId="1" applyNumberFormat="1" applyFont="1" applyFill="1" applyAlignment="1">
      <alignment wrapText="1"/>
    </xf>
    <xf numFmtId="10" fontId="0" fillId="0" borderId="0" xfId="0" applyNumberFormat="1"/>
    <xf numFmtId="3" fontId="0" fillId="0" borderId="0" xfId="0" applyNumberFormat="1"/>
    <xf numFmtId="0" fontId="13" fillId="3" borderId="0" xfId="2" applyFont="1"/>
    <xf numFmtId="0" fontId="14" fillId="0" borderId="0" xfId="0" applyFont="1"/>
    <xf numFmtId="0" fontId="14" fillId="0" borderId="0" xfId="0" applyFont="1" applyAlignment="1">
      <alignment wrapText="1"/>
    </xf>
    <xf numFmtId="0" fontId="12" fillId="0" borderId="0" xfId="2" applyFont="1" applyFill="1"/>
    <xf numFmtId="0" fontId="12" fillId="0" borderId="0" xfId="2" applyFont="1" applyFill="1" applyAlignment="1">
      <alignment horizontal="center"/>
    </xf>
    <xf numFmtId="0" fontId="14" fillId="0" borderId="0" xfId="6" applyFont="1" applyAlignment="1">
      <alignment wrapText="1"/>
    </xf>
    <xf numFmtId="2" fontId="14" fillId="0" borderId="0" xfId="1" applyNumberFormat="1" applyFont="1" applyFill="1"/>
    <xf numFmtId="9" fontId="14" fillId="0" borderId="0" xfId="1" applyFont="1" applyFill="1"/>
    <xf numFmtId="0" fontId="18" fillId="0" borderId="0" xfId="0" applyFont="1" applyAlignment="1">
      <alignment horizontal="center" vertical="center"/>
    </xf>
    <xf numFmtId="2" fontId="9" fillId="0" borderId="1" xfId="5" applyNumberFormat="1" applyFont="1" applyFill="1" applyBorder="1"/>
    <xf numFmtId="0" fontId="20" fillId="0" borderId="0" xfId="3" applyFont="1"/>
    <xf numFmtId="0" fontId="22" fillId="0" borderId="0" xfId="3" applyFont="1"/>
    <xf numFmtId="49" fontId="23" fillId="0" borderId="0" xfId="3" applyNumberFormat="1" applyFont="1" applyAlignment="1">
      <alignment vertical="center" wrapText="1"/>
    </xf>
    <xf numFmtId="10" fontId="10" fillId="0" borderId="1" xfId="1" applyNumberFormat="1" applyFont="1" applyFill="1" applyBorder="1" applyAlignment="1">
      <alignment wrapText="1"/>
    </xf>
    <xf numFmtId="2" fontId="18" fillId="0" borderId="1" xfId="1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wrapText="1"/>
    </xf>
    <xf numFmtId="3" fontId="18" fillId="0" borderId="1" xfId="0" applyNumberFormat="1" applyFont="1" applyBorder="1" applyAlignment="1">
      <alignment wrapText="1"/>
    </xf>
    <xf numFmtId="0" fontId="13" fillId="0" borderId="1" xfId="2" applyFont="1" applyFill="1" applyBorder="1" applyAlignment="1">
      <alignment horizontal="center" vertical="center"/>
    </xf>
    <xf numFmtId="0" fontId="14" fillId="0" borderId="1" xfId="6" applyFont="1" applyBorder="1" applyAlignment="1">
      <alignment horizontal="center" vertical="center" wrapText="1"/>
    </xf>
    <xf numFmtId="165" fontId="13" fillId="0" borderId="1" xfId="2" applyNumberFormat="1" applyFont="1" applyFill="1" applyBorder="1" applyAlignment="1">
      <alignment horizontal="center" vertical="center"/>
    </xf>
    <xf numFmtId="0" fontId="9" fillId="0" borderId="0" xfId="4"/>
    <xf numFmtId="2" fontId="9" fillId="0" borderId="0" xfId="4" applyNumberFormat="1"/>
    <xf numFmtId="49" fontId="8" fillId="0" borderId="1" xfId="3" applyNumberFormat="1" applyFont="1" applyBorder="1" applyAlignment="1">
      <alignment vertical="center"/>
    </xf>
    <xf numFmtId="0" fontId="8" fillId="0" borderId="1" xfId="3" applyFont="1" applyBorder="1" applyAlignment="1">
      <alignment vertical="center"/>
    </xf>
    <xf numFmtId="49" fontId="9" fillId="0" borderId="1" xfId="4" applyNumberFormat="1" applyBorder="1" applyAlignment="1">
      <alignment horizontal="left" vertical="center" wrapText="1"/>
    </xf>
    <xf numFmtId="2" fontId="9" fillId="0" borderId="1" xfId="4" applyNumberFormat="1" applyBorder="1" applyAlignment="1">
      <alignment horizontal="right" vertical="center"/>
    </xf>
    <xf numFmtId="0" fontId="9" fillId="0" borderId="1" xfId="4" applyBorder="1"/>
    <xf numFmtId="2" fontId="9" fillId="0" borderId="1" xfId="4" applyNumberFormat="1" applyBorder="1"/>
    <xf numFmtId="2" fontId="9" fillId="0" borderId="1" xfId="4" applyNumberFormat="1" applyBorder="1" applyAlignment="1">
      <alignment vertical="center"/>
    </xf>
    <xf numFmtId="2" fontId="9" fillId="0" borderId="1" xfId="4" quotePrefix="1" applyNumberFormat="1" applyBorder="1" applyAlignment="1">
      <alignment vertical="center"/>
    </xf>
    <xf numFmtId="10" fontId="0" fillId="0" borderId="1" xfId="0" applyNumberFormat="1" applyBorder="1"/>
    <xf numFmtId="0" fontId="6" fillId="0" borderId="1" xfId="0" applyFont="1" applyBorder="1"/>
    <xf numFmtId="0" fontId="19" fillId="0" borderId="1" xfId="0" applyFont="1" applyBorder="1"/>
    <xf numFmtId="10" fontId="6" fillId="0" borderId="1" xfId="0" applyNumberFormat="1" applyFont="1" applyBorder="1"/>
    <xf numFmtId="0" fontId="19" fillId="0" borderId="1" xfId="0" applyFont="1" applyBorder="1" applyAlignment="1">
      <alignment wrapText="1"/>
    </xf>
    <xf numFmtId="0" fontId="12" fillId="0" borderId="1" xfId="2" applyFont="1" applyFill="1" applyBorder="1" applyAlignment="1">
      <alignment horizontal="center" vertical="center"/>
    </xf>
    <xf numFmtId="0" fontId="16" fillId="0" borderId="1" xfId="2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9" fillId="0" borderId="1" xfId="0" applyFont="1" applyBorder="1" applyAlignment="1">
      <alignment horizontal="center" wrapText="1"/>
    </xf>
    <xf numFmtId="0" fontId="15" fillId="0" borderId="2" xfId="0" applyFont="1" applyBorder="1" applyAlignment="1">
      <alignment horizontal="center"/>
    </xf>
    <xf numFmtId="0" fontId="21" fillId="0" borderId="1" xfId="3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6" fillId="0" borderId="3" xfId="2" applyFont="1" applyFill="1" applyBorder="1" applyAlignment="1">
      <alignment horizontal="center" vertical="center"/>
    </xf>
    <xf numFmtId="0" fontId="16" fillId="0" borderId="4" xfId="2" applyFont="1" applyFill="1" applyBorder="1" applyAlignment="1">
      <alignment horizontal="center" vertical="center"/>
    </xf>
    <xf numFmtId="0" fontId="19" fillId="0" borderId="1" xfId="6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7" fillId="0" borderId="1" xfId="2" applyFont="1" applyFill="1" applyBorder="1" applyAlignment="1">
      <alignment horizontal="center" vertical="center"/>
    </xf>
    <xf numFmtId="0" fontId="15" fillId="0" borderId="1" xfId="6" applyFont="1" applyBorder="1" applyAlignment="1">
      <alignment horizontal="center" vertical="center"/>
    </xf>
    <xf numFmtId="0" fontId="15" fillId="0" borderId="1" xfId="6" applyFont="1" applyBorder="1" applyAlignment="1">
      <alignment horizontal="center" vertical="center" wrapText="1"/>
    </xf>
    <xf numFmtId="0" fontId="16" fillId="0" borderId="5" xfId="2" applyFont="1" applyFill="1" applyBorder="1" applyAlignment="1">
      <alignment horizontal="center" vertical="center"/>
    </xf>
    <xf numFmtId="49" fontId="8" fillId="0" borderId="1" xfId="4" applyNumberFormat="1" applyFont="1" applyBorder="1" applyAlignment="1">
      <alignment horizontal="left" vertical="center" wrapText="1"/>
    </xf>
    <xf numFmtId="0" fontId="8" fillId="0" borderId="1" xfId="4" applyFont="1" applyBorder="1" applyAlignment="1">
      <alignment vertical="center"/>
    </xf>
    <xf numFmtId="0" fontId="8" fillId="0" borderId="1" xfId="4" applyFont="1" applyBorder="1"/>
    <xf numFmtId="164" fontId="8" fillId="0" borderId="1" xfId="4" applyNumberFormat="1" applyFont="1" applyBorder="1" applyAlignment="1">
      <alignment horizontal="left" vertical="center" wrapText="1"/>
    </xf>
    <xf numFmtId="0" fontId="8" fillId="0" borderId="0" xfId="4" applyFont="1"/>
    <xf numFmtId="0" fontId="8" fillId="0" borderId="0" xfId="4" applyFont="1" applyAlignment="1">
      <alignment vertical="center"/>
    </xf>
    <xf numFmtId="0" fontId="11" fillId="0" borderId="1" xfId="0" applyFont="1" applyBorder="1" applyAlignment="1">
      <alignment wrapText="1"/>
    </xf>
  </cellXfs>
  <cellStyles count="7">
    <cellStyle name="Comma 2" xfId="5" xr:uid="{EE26A69D-27C7-47F8-8A9D-D62B0F4F2771}"/>
    <cellStyle name="Good" xfId="2" builtinId="26"/>
    <cellStyle name="Normal" xfId="0" builtinId="0"/>
    <cellStyle name="Normal 2" xfId="3" xr:uid="{4889EB87-E103-41BD-86CB-FFC997C9708C}"/>
    <cellStyle name="Normal 2 2" xfId="4" xr:uid="{C5728F36-3B83-4F14-9894-73AD025111EA}"/>
    <cellStyle name="Normal 2 3" xfId="6" xr:uid="{B1A7C2FD-A87E-4C77-85F1-38D9725D1A27}"/>
    <cellStyle name="Percent" xfId="1" builtinId="5"/>
  </cellStyles>
  <dxfs count="0"/>
  <tableStyles count="1" defaultTableStyle="TableStyleMedium2" defaultPivotStyle="PivotStyleLight16">
    <tableStyle name="Invisible" pivot="0" table="0" count="0" xr9:uid="{382B1DAC-B55A-4BA9-B022-9E68AB1842A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X.1 (Mitigation Bias)'!$B$2</c:f>
              <c:strCache>
                <c:ptCount val="1"/>
                <c:pt idx="0">
                  <c:v>Mitigation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X.1 (Mitigation Bias)'!$A$3:$A$5</c:f>
              <c:strCache>
                <c:ptCount val="3"/>
                <c:pt idx="0">
                  <c:v>MDB Climate Finance</c:v>
                </c:pt>
                <c:pt idx="1">
                  <c:v>Bilateral Climate Finance</c:v>
                </c:pt>
                <c:pt idx="2">
                  <c:v>Multilateral Climate Fund</c:v>
                </c:pt>
              </c:strCache>
            </c:strRef>
          </c:cat>
          <c:val>
            <c:numRef>
              <c:f>'Chart X.1 (Mitigation Bias)'!$B$3:$B$5</c:f>
              <c:numCache>
                <c:formatCode>General</c:formatCode>
                <c:ptCount val="3"/>
                <c:pt idx="0">
                  <c:v>30.4</c:v>
                </c:pt>
                <c:pt idx="1">
                  <c:v>19.600000000000001</c:v>
                </c:pt>
                <c:pt idx="2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D3-4FE0-B7F4-1118DB4768DA}"/>
            </c:ext>
          </c:extLst>
        </c:ser>
        <c:ser>
          <c:idx val="1"/>
          <c:order val="1"/>
          <c:tx>
            <c:strRef>
              <c:f>'Chart X.1 (Mitigation Bias)'!$C$2</c:f>
              <c:strCache>
                <c:ptCount val="1"/>
                <c:pt idx="0">
                  <c:v>Adaptation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X.1 (Mitigation Bias)'!$A$3:$A$5</c:f>
              <c:strCache>
                <c:ptCount val="3"/>
                <c:pt idx="0">
                  <c:v>MDB Climate Finance</c:v>
                </c:pt>
                <c:pt idx="1">
                  <c:v>Bilateral Climate Finance</c:v>
                </c:pt>
                <c:pt idx="2">
                  <c:v>Multilateral Climate Fund</c:v>
                </c:pt>
              </c:strCache>
            </c:strRef>
          </c:cat>
          <c:val>
            <c:numRef>
              <c:f>'Chart X.1 (Mitigation Bias)'!$C$3:$C$5</c:f>
              <c:numCache>
                <c:formatCode>General</c:formatCode>
                <c:ptCount val="3"/>
                <c:pt idx="0">
                  <c:v>16.399999999999999</c:v>
                </c:pt>
                <c:pt idx="1">
                  <c:v>10.5</c:v>
                </c:pt>
                <c:pt idx="2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D3-4FE0-B7F4-1118DB476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94662255"/>
        <c:axId val="994673295"/>
      </c:barChart>
      <c:catAx>
        <c:axId val="9946622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4673295"/>
        <c:crosses val="autoZero"/>
        <c:auto val="1"/>
        <c:lblAlgn val="ctr"/>
        <c:lblOffset val="100"/>
        <c:noMultiLvlLbl val="0"/>
      </c:catAx>
      <c:valAx>
        <c:axId val="99467329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46622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9671405915249984"/>
          <c:y val="0.29224482356372117"/>
          <c:w val="0.231538725503835"/>
          <c:h val="0.170718139399241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871080631050146E-2"/>
          <c:y val="6.7235453289056418E-2"/>
          <c:w val="0.92357089436401096"/>
          <c:h val="0.7173621631801828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'[1]1992'!$R$1:$R$2</c:f>
              <c:strCache>
                <c:ptCount val="1"/>
                <c:pt idx="0">
                  <c:v>Fossil</c:v>
                </c:pt>
              </c:strCache>
            </c:strRef>
          </c:tx>
          <c:spPr>
            <a:solidFill>
              <a:srgbClr val="757575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'[1]1992'!$P$3:$Q$16</c:f>
              <c:multiLvlStrCache>
                <c:ptCount val="14"/>
                <c:lvl>
                  <c:pt idx="0">
                    <c:v>1992</c:v>
                  </c:pt>
                  <c:pt idx="1">
                    <c:v>2023</c:v>
                  </c:pt>
                  <c:pt idx="2">
                    <c:v>1992</c:v>
                  </c:pt>
                  <c:pt idx="3">
                    <c:v>2023</c:v>
                  </c:pt>
                  <c:pt idx="4">
                    <c:v>1992</c:v>
                  </c:pt>
                  <c:pt idx="5">
                    <c:v>2023</c:v>
                  </c:pt>
                  <c:pt idx="6">
                    <c:v>1992</c:v>
                  </c:pt>
                  <c:pt idx="7">
                    <c:v>2023</c:v>
                  </c:pt>
                  <c:pt idx="8">
                    <c:v>1992</c:v>
                  </c:pt>
                  <c:pt idx="9">
                    <c:v>2023</c:v>
                  </c:pt>
                  <c:pt idx="10">
                    <c:v>1992</c:v>
                  </c:pt>
                  <c:pt idx="11">
                    <c:v>2023</c:v>
                  </c:pt>
                  <c:pt idx="12">
                    <c:v>1992</c:v>
                  </c:pt>
                  <c:pt idx="13">
                    <c:v>2023</c:v>
                  </c:pt>
                </c:lvl>
                <c:lvl>
                  <c:pt idx="0">
                    <c:v>Canada</c:v>
                  </c:pt>
                  <c:pt idx="2">
                    <c:v>US</c:v>
                  </c:pt>
                  <c:pt idx="4">
                    <c:v>UK</c:v>
                  </c:pt>
                  <c:pt idx="6">
                    <c:v>Germany</c:v>
                  </c:pt>
                  <c:pt idx="8">
                    <c:v>France</c:v>
                  </c:pt>
                  <c:pt idx="10">
                    <c:v>Italy</c:v>
                  </c:pt>
                  <c:pt idx="12">
                    <c:v>Japan</c:v>
                  </c:pt>
                </c:lvl>
              </c:multiLvlStrCache>
            </c:multiLvlStrRef>
          </c:cat>
          <c:val>
            <c:numRef>
              <c:f>'[1]1992'!$R$3:$R$16</c:f>
              <c:numCache>
                <c:formatCode>General</c:formatCode>
                <c:ptCount val="14"/>
                <c:pt idx="0">
                  <c:v>62.167324003099957</c:v>
                </c:pt>
                <c:pt idx="1">
                  <c:v>65.010399083696356</c:v>
                </c:pt>
                <c:pt idx="2">
                  <c:v>87.673359165629023</c:v>
                </c:pt>
                <c:pt idx="3">
                  <c:v>80.575972019674609</c:v>
                </c:pt>
                <c:pt idx="4">
                  <c:v>90.695105324976026</c:v>
                </c:pt>
                <c:pt idx="5">
                  <c:v>74.218115011738689</c:v>
                </c:pt>
                <c:pt idx="6">
                  <c:v>87.240846175764517</c:v>
                </c:pt>
                <c:pt idx="7">
                  <c:v>75.038295326109193</c:v>
                </c:pt>
                <c:pt idx="8">
                  <c:v>59.021713705926658</c:v>
                </c:pt>
                <c:pt idx="9">
                  <c:v>48.030020251990067</c:v>
                </c:pt>
                <c:pt idx="10">
                  <c:v>92.917661520684078</c:v>
                </c:pt>
                <c:pt idx="11">
                  <c:v>80.721820915910001</c:v>
                </c:pt>
                <c:pt idx="12">
                  <c:v>83.602796608665003</c:v>
                </c:pt>
                <c:pt idx="13">
                  <c:v>83.421722636436485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DCF-4DF5-AAA3-6FCF71B0EBF0}"/>
            </c:ext>
          </c:extLst>
        </c:ser>
        <c:ser>
          <c:idx val="1"/>
          <c:order val="1"/>
          <c:tx>
            <c:strRef>
              <c:f>'[1]1992'!$S$1:$S$2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0"/>
                  <c:y val="1.406964474147027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DCF-4DF5-AAA3-6FCF71B0EBF0}"/>
                </c:ext>
              </c:extLst>
            </c:dLbl>
            <c:dLbl>
              <c:idx val="7"/>
              <c:layout>
                <c:manualLayout>
                  <c:x val="-1.9041218637992918E-2"/>
                  <c:y val="-0.20615408476683997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vert="horz"/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3.9426876075974372E-2"/>
                      <c:h val="4.347243263603656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0-CDCF-4DF5-AAA3-6FCF71B0EBF0}"/>
                </c:ext>
              </c:extLst>
            </c:dLbl>
            <c:dLbl>
              <c:idx val="8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-5400000" vert="horz"/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1-CDCF-4DF5-AAA3-6FCF71B0EBF0}"/>
                </c:ext>
              </c:extLst>
            </c:dLbl>
            <c:dLbl>
              <c:idx val="9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-5400000" vert="horz"/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2-CDCF-4DF5-AAA3-6FCF71B0EBF0}"/>
                </c:ext>
              </c:extLst>
            </c:dLbl>
            <c:dLbl>
              <c:idx val="10"/>
              <c:layout>
                <c:manualLayout>
                  <c:x val="-1.79211469534051E-2"/>
                  <c:y val="-7.7383046078086534E-2"/>
                </c:manualLayout>
              </c:layout>
              <c:tx>
                <c:rich>
                  <a:bodyPr rot="0" vert="horz"/>
                  <a:lstStyle/>
                  <a:p>
                    <a:pPr>
                      <a:defRPr/>
                    </a:pPr>
                    <a:r>
                      <a:rPr lang="en-US"/>
                      <a:t>0.0</a:t>
                    </a:r>
                  </a:p>
                </c:rich>
              </c:tx>
              <c:numFmt formatCode="#,##0.00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dLblPos val="ctr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13-CDCF-4DF5-AAA3-6FCF71B0EBF0}"/>
                </c:ext>
              </c:extLst>
            </c:dLbl>
            <c:dLbl>
              <c:idx val="11"/>
              <c:layout>
                <c:manualLayout>
                  <c:x val="-1.5681003584229389E-2"/>
                  <c:y val="-0.16531832571227575"/>
                </c:manualLayout>
              </c:layout>
              <c:tx>
                <c:rich>
                  <a:bodyPr rot="0" vert="horz"/>
                  <a:lstStyle/>
                  <a:p>
                    <a:pPr>
                      <a:defRPr/>
                    </a:pPr>
                    <a:r>
                      <a:rPr lang="en-US"/>
                      <a:t>0.0</a:t>
                    </a:r>
                  </a:p>
                </c:rich>
              </c:tx>
              <c:numFmt formatCode="#,##0.00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dLblPos val="ctr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14-CDCF-4DF5-AAA3-6FCF71B0EBF0}"/>
                </c:ext>
              </c:extLst>
            </c:dLbl>
            <c:dLbl>
              <c:idx val="13"/>
              <c:layout>
                <c:manualLayout>
                  <c:x val="0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DCF-4DF5-AAA3-6FCF71B0EBF0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multiLvlStrRef>
              <c:f>'[1]1992'!$P$3:$Q$16</c:f>
              <c:multiLvlStrCache>
                <c:ptCount val="14"/>
                <c:lvl>
                  <c:pt idx="0">
                    <c:v>1992</c:v>
                  </c:pt>
                  <c:pt idx="1">
                    <c:v>2023</c:v>
                  </c:pt>
                  <c:pt idx="2">
                    <c:v>1992</c:v>
                  </c:pt>
                  <c:pt idx="3">
                    <c:v>2023</c:v>
                  </c:pt>
                  <c:pt idx="4">
                    <c:v>1992</c:v>
                  </c:pt>
                  <c:pt idx="5">
                    <c:v>2023</c:v>
                  </c:pt>
                  <c:pt idx="6">
                    <c:v>1992</c:v>
                  </c:pt>
                  <c:pt idx="7">
                    <c:v>2023</c:v>
                  </c:pt>
                  <c:pt idx="8">
                    <c:v>1992</c:v>
                  </c:pt>
                  <c:pt idx="9">
                    <c:v>2023</c:v>
                  </c:pt>
                  <c:pt idx="10">
                    <c:v>1992</c:v>
                  </c:pt>
                  <c:pt idx="11">
                    <c:v>2023</c:v>
                  </c:pt>
                  <c:pt idx="12">
                    <c:v>1992</c:v>
                  </c:pt>
                  <c:pt idx="13">
                    <c:v>2023</c:v>
                  </c:pt>
                </c:lvl>
                <c:lvl>
                  <c:pt idx="0">
                    <c:v>Canada</c:v>
                  </c:pt>
                  <c:pt idx="2">
                    <c:v>US</c:v>
                  </c:pt>
                  <c:pt idx="4">
                    <c:v>UK</c:v>
                  </c:pt>
                  <c:pt idx="6">
                    <c:v>Germany</c:v>
                  </c:pt>
                  <c:pt idx="8">
                    <c:v>France</c:v>
                  </c:pt>
                  <c:pt idx="10">
                    <c:v>Italy</c:v>
                  </c:pt>
                  <c:pt idx="12">
                    <c:v>Japan</c:v>
                  </c:pt>
                </c:lvl>
              </c:multiLvlStrCache>
            </c:multiLvlStrRef>
          </c:cat>
          <c:val>
            <c:numRef>
              <c:f>'[1]1992'!$S$3:$S$16</c:f>
              <c:numCache>
                <c:formatCode>General</c:formatCode>
                <c:ptCount val="14"/>
                <c:pt idx="0">
                  <c:v>7.3205685086353265</c:v>
                </c:pt>
                <c:pt idx="1">
                  <c:v>5.7264167187353623</c:v>
                </c:pt>
                <c:pt idx="2">
                  <c:v>8.0661099455850049</c:v>
                </c:pt>
                <c:pt idx="3">
                  <c:v>7.7682174103313475</c:v>
                </c:pt>
                <c:pt idx="4">
                  <c:v>8.5623953440906782</c:v>
                </c:pt>
                <c:pt idx="5">
                  <c:v>5.2612869055314544</c:v>
                </c:pt>
                <c:pt idx="6">
                  <c:v>11.238698782472381</c:v>
                </c:pt>
                <c:pt idx="7">
                  <c:v>0.56750541601361926</c:v>
                </c:pt>
                <c:pt idx="8">
                  <c:v>33.602605937672543</c:v>
                </c:pt>
                <c:pt idx="9">
                  <c:v>35.029804396979557</c:v>
                </c:pt>
                <c:pt idx="10">
                  <c:v>0</c:v>
                </c:pt>
                <c:pt idx="11">
                  <c:v>0</c:v>
                </c:pt>
                <c:pt idx="12">
                  <c:v>11.349190850611635</c:v>
                </c:pt>
                <c:pt idx="13">
                  <c:v>3.9940331906067827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CDCF-4DF5-AAA3-6FCF71B0EBF0}"/>
            </c:ext>
          </c:extLst>
        </c:ser>
        <c:ser>
          <c:idx val="2"/>
          <c:order val="2"/>
          <c:tx>
            <c:strRef>
              <c:f>'[1]1992'!$T$1:$T$2</c:f>
              <c:strCache>
                <c:ptCount val="1"/>
                <c:pt idx="0">
                  <c:v>Hydro and RES</c:v>
                </c:pt>
              </c:strCache>
            </c:strRef>
          </c:tx>
          <c:spPr>
            <a:solidFill>
              <a:srgbClr val="00CC99">
                <a:alpha val="40000"/>
              </a:srgbClr>
            </a:solidFill>
            <a:ln>
              <a:noFill/>
            </a:ln>
            <a:effectLst/>
          </c:spPr>
          <c:invertIfNegative val="0"/>
          <c:dLbls>
            <c:dLbl>
              <c:idx val="0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-5400000"/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CDCF-4DF5-AAA3-6FCF71B0EBF0}"/>
                </c:ext>
              </c:extLst>
            </c:dLbl>
            <c:dLbl>
              <c:idx val="1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-5400000"/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CDCF-4DF5-AAA3-6FCF71B0EBF0}"/>
                </c:ext>
              </c:extLst>
            </c:dLbl>
            <c:dLbl>
              <c:idx val="2"/>
              <c:layout>
                <c:manualLayout>
                  <c:x val="-2.2401433691756683E-3"/>
                  <c:y val="-3.8691523039043267E-2"/>
                </c:manualLayout>
              </c:layout>
              <c:dLblPos val="ctr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DCF-4DF5-AAA3-6FCF71B0EBF0}"/>
                </c:ext>
              </c:extLst>
            </c:dLbl>
            <c:dLbl>
              <c:idx val="3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-5400000"/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9798387096774192E-2"/>
                      <c:h val="0.1150193457615195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CDCF-4DF5-AAA3-6FCF71B0EBF0}"/>
                </c:ext>
              </c:extLst>
            </c:dLbl>
            <c:dLbl>
              <c:idx val="4"/>
              <c:layout>
                <c:manualLayout>
                  <c:x val="-4.1068820671032238E-17"/>
                  <c:y val="-2.813928948294056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vert="horz"/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DCF-4DF5-AAA3-6FCF71B0EBF0}"/>
                </c:ext>
              </c:extLst>
            </c:dLbl>
            <c:dLbl>
              <c:idx val="5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-5400000"/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D-CDCF-4DF5-AAA3-6FCF71B0EBF0}"/>
                </c:ext>
              </c:extLst>
            </c:dLbl>
            <c:dLbl>
              <c:idx val="6"/>
              <c:layout>
                <c:manualLayout>
                  <c:x val="-2.9121775604662319E-2"/>
                  <c:y val="-3.8691339211067197E-2"/>
                </c:manualLayout>
              </c:layout>
              <c:dLblPos val="ctr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040322580645161E-2"/>
                      <c:h val="3.692644733161432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E-CDCF-4DF5-AAA3-6FCF71B0EBF0}"/>
                </c:ext>
              </c:extLst>
            </c:dLbl>
            <c:dLbl>
              <c:idx val="7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-5400000"/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CDCF-4DF5-AAA3-6FCF71B0EBF0}"/>
                </c:ext>
              </c:extLst>
            </c:dLbl>
            <c:dLbl>
              <c:idx val="9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-5400000"/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0-CDCF-4DF5-AAA3-6FCF71B0EBF0}"/>
                </c:ext>
              </c:extLst>
            </c:dLbl>
            <c:dLbl>
              <c:idx val="11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-5400000"/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1-CDCF-4DF5-AAA3-6FCF71B0EBF0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'[1]1992'!$P$3:$Q$16</c:f>
              <c:multiLvlStrCache>
                <c:ptCount val="14"/>
                <c:lvl>
                  <c:pt idx="0">
                    <c:v>1992</c:v>
                  </c:pt>
                  <c:pt idx="1">
                    <c:v>2023</c:v>
                  </c:pt>
                  <c:pt idx="2">
                    <c:v>1992</c:v>
                  </c:pt>
                  <c:pt idx="3">
                    <c:v>2023</c:v>
                  </c:pt>
                  <c:pt idx="4">
                    <c:v>1992</c:v>
                  </c:pt>
                  <c:pt idx="5">
                    <c:v>2023</c:v>
                  </c:pt>
                  <c:pt idx="6">
                    <c:v>1992</c:v>
                  </c:pt>
                  <c:pt idx="7">
                    <c:v>2023</c:v>
                  </c:pt>
                  <c:pt idx="8">
                    <c:v>1992</c:v>
                  </c:pt>
                  <c:pt idx="9">
                    <c:v>2023</c:v>
                  </c:pt>
                  <c:pt idx="10">
                    <c:v>1992</c:v>
                  </c:pt>
                  <c:pt idx="11">
                    <c:v>2023</c:v>
                  </c:pt>
                  <c:pt idx="12">
                    <c:v>1992</c:v>
                  </c:pt>
                  <c:pt idx="13">
                    <c:v>2023</c:v>
                  </c:pt>
                </c:lvl>
                <c:lvl>
                  <c:pt idx="0">
                    <c:v>Canada</c:v>
                  </c:pt>
                  <c:pt idx="2">
                    <c:v>US</c:v>
                  </c:pt>
                  <c:pt idx="4">
                    <c:v>UK</c:v>
                  </c:pt>
                  <c:pt idx="6">
                    <c:v>Germany</c:v>
                  </c:pt>
                  <c:pt idx="8">
                    <c:v>France</c:v>
                  </c:pt>
                  <c:pt idx="10">
                    <c:v>Italy</c:v>
                  </c:pt>
                  <c:pt idx="12">
                    <c:v>Japan</c:v>
                  </c:pt>
                </c:lvl>
              </c:multiLvlStrCache>
            </c:multiLvlStrRef>
          </c:cat>
          <c:val>
            <c:numRef>
              <c:f>'[1]1992'!$T$3:$T$16</c:f>
              <c:numCache>
                <c:formatCode>General</c:formatCode>
                <c:ptCount val="14"/>
                <c:pt idx="0">
                  <c:v>30.512107488264711</c:v>
                </c:pt>
                <c:pt idx="1">
                  <c:v>29.263184197568272</c:v>
                </c:pt>
                <c:pt idx="2">
                  <c:v>4.2605308887859659</c:v>
                </c:pt>
                <c:pt idx="3">
                  <c:v>11.655810569994053</c:v>
                </c:pt>
                <c:pt idx="4">
                  <c:v>0.74249933093330112</c:v>
                </c:pt>
                <c:pt idx="5">
                  <c:v>20.520598082729876</c:v>
                </c:pt>
                <c:pt idx="6">
                  <c:v>1.5204550417630858</c:v>
                </c:pt>
                <c:pt idx="7">
                  <c:v>24.394199257877183</c:v>
                </c:pt>
                <c:pt idx="8">
                  <c:v>7.3756803564008004</c:v>
                </c:pt>
                <c:pt idx="9">
                  <c:v>16.940175351030369</c:v>
                </c:pt>
                <c:pt idx="10">
                  <c:v>7.0823384793159052</c:v>
                </c:pt>
                <c:pt idx="11">
                  <c:v>19.278179084089999</c:v>
                </c:pt>
                <c:pt idx="12">
                  <c:v>5.048012540723362</c:v>
                </c:pt>
                <c:pt idx="13">
                  <c:v>12.584244172956726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CDCF-4DF5-AAA3-6FCF71B0EBF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9"/>
        <c:overlap val="100"/>
        <c:axId val="1539632544"/>
        <c:axId val="1539631104"/>
      </c:barChart>
      <c:catAx>
        <c:axId val="1539632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539631104"/>
        <c:crosses val="autoZero"/>
        <c:auto val="1"/>
        <c:lblAlgn val="ctr"/>
        <c:lblOffset val="100"/>
        <c:noMultiLvlLbl val="0"/>
      </c:catAx>
      <c:valAx>
        <c:axId val="1539631104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539632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882897537909698"/>
          <c:y val="0.93790820629808058"/>
          <c:w val="0.72725975511980467"/>
          <c:h val="5.9725909530898853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414749755530646E-2"/>
          <c:y val="7.5320683526684792E-2"/>
          <c:w val="0.84149850544900495"/>
          <c:h val="0.871816085078481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'Chart X.3 (energyconsumptionG7)'!$D$3:$D$4</c:f>
              <c:strCache>
                <c:ptCount val="2"/>
                <c:pt idx="0">
                  <c:v>Fossil</c:v>
                </c:pt>
                <c:pt idx="1">
                  <c:v>per capita (kWh)</c:v>
                </c:pt>
              </c:strCache>
            </c:strRef>
          </c:tx>
          <c:spPr>
            <a:solidFill>
              <a:srgbClr val="006699"/>
            </a:solidFill>
            <a:ln w="0">
              <a:noFill/>
            </a:ln>
            <a:effectLst/>
          </c:spPr>
          <c:invertIfNegative val="0"/>
          <c:dLbls>
            <c:dLbl>
              <c:idx val="9"/>
              <c:layout>
                <c:manualLayout>
                  <c:x val="-4.1289152002232272E-3"/>
                  <c:y val="4.6013240309899175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A-488C-4739-B520-5E7A385C192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bg1"/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'Chart X.3 (energyconsumptionG7)'!$B$5:$C$18</c:f>
              <c:multiLvlStrCache>
                <c:ptCount val="14"/>
                <c:lvl>
                  <c:pt idx="0">
                    <c:v>1992</c:v>
                  </c:pt>
                  <c:pt idx="1">
                    <c:v>2023</c:v>
                  </c:pt>
                  <c:pt idx="2">
                    <c:v>1992</c:v>
                  </c:pt>
                  <c:pt idx="3">
                    <c:v>2023</c:v>
                  </c:pt>
                  <c:pt idx="4">
                    <c:v>1992</c:v>
                  </c:pt>
                  <c:pt idx="5">
                    <c:v>2023</c:v>
                  </c:pt>
                  <c:pt idx="6">
                    <c:v>1992</c:v>
                  </c:pt>
                  <c:pt idx="7">
                    <c:v>2023</c:v>
                  </c:pt>
                  <c:pt idx="8">
                    <c:v>1992</c:v>
                  </c:pt>
                  <c:pt idx="9">
                    <c:v>2023</c:v>
                  </c:pt>
                  <c:pt idx="10">
                    <c:v>1992</c:v>
                  </c:pt>
                  <c:pt idx="11">
                    <c:v>2023</c:v>
                  </c:pt>
                  <c:pt idx="12">
                    <c:v>1992</c:v>
                  </c:pt>
                  <c:pt idx="13">
                    <c:v>2023</c:v>
                  </c:pt>
                </c:lvl>
                <c:lvl>
                  <c:pt idx="0">
                    <c:v>Canada</c:v>
                  </c:pt>
                  <c:pt idx="2">
                    <c:v>US</c:v>
                  </c:pt>
                  <c:pt idx="4">
                    <c:v>UK</c:v>
                  </c:pt>
                  <c:pt idx="6">
                    <c:v>Germany</c:v>
                  </c:pt>
                  <c:pt idx="8">
                    <c:v>France</c:v>
                  </c:pt>
                  <c:pt idx="10">
                    <c:v>Italy</c:v>
                  </c:pt>
                  <c:pt idx="12">
                    <c:v>Japan</c:v>
                  </c:pt>
                </c:lvl>
              </c:multiLvlStrCache>
            </c:multiLvlStrRef>
          </c:cat>
          <c:val>
            <c:numRef>
              <c:f>'Chart X.3 (energyconsumptionG7)'!$D$5:$D$18</c:f>
              <c:numCache>
                <c:formatCode>General</c:formatCode>
                <c:ptCount val="14"/>
                <c:pt idx="0">
                  <c:v>68021.86</c:v>
                </c:pt>
                <c:pt idx="1">
                  <c:v>64956.05</c:v>
                </c:pt>
                <c:pt idx="2">
                  <c:v>78725.06</c:v>
                </c:pt>
                <c:pt idx="3">
                  <c:v>62065.93</c:v>
                </c:pt>
                <c:pt idx="4">
                  <c:v>40141.156000000003</c:v>
                </c:pt>
                <c:pt idx="5">
                  <c:v>21153.192999999999</c:v>
                </c:pt>
                <c:pt idx="6">
                  <c:v>43610.483999999997</c:v>
                </c:pt>
                <c:pt idx="7">
                  <c:v>28553.773000000001</c:v>
                </c:pt>
                <c:pt idx="8">
                  <c:v>29663.835999999999</c:v>
                </c:pt>
                <c:pt idx="9">
                  <c:v>17850.02</c:v>
                </c:pt>
                <c:pt idx="10">
                  <c:v>31150.585999999999</c:v>
                </c:pt>
                <c:pt idx="11">
                  <c:v>22643.973000000002</c:v>
                </c:pt>
                <c:pt idx="12">
                  <c:v>36454.21</c:v>
                </c:pt>
                <c:pt idx="13">
                  <c:v>32709.63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AB-488C-4739-B520-5E7A385C1921}"/>
            </c:ext>
          </c:extLst>
        </c:ser>
        <c:ser>
          <c:idx val="1"/>
          <c:order val="1"/>
          <c:tx>
            <c:strRef>
              <c:f>'Chart X.3 (energyconsumptionG7)'!$E$3:$E$4</c:f>
              <c:strCache>
                <c:ptCount val="2"/>
                <c:pt idx="0">
                  <c:v>Nuclear</c:v>
                </c:pt>
              </c:strCache>
            </c:strRef>
          </c:tx>
          <c:spPr>
            <a:solidFill>
              <a:srgbClr val="FFDA65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AD-488C-4739-B520-5E7A385C1921}"/>
                </c:ext>
              </c:extLst>
            </c:dLbl>
            <c:dLbl>
              <c:idx val="3"/>
              <c:layout>
                <c:manualLayout>
                  <c:x val="1.7741362604643173E-4"/>
                  <c:y val="3.4509930232424378E-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0668016429772201E-2"/>
                      <c:h val="3.8655953250547839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AE-488C-4739-B520-5E7A385C1921}"/>
                </c:ext>
              </c:extLst>
            </c:dLbl>
            <c:dLbl>
              <c:idx val="4"/>
              <c:layout>
                <c:manualLayout>
                  <c:x val="4.7721849789796655E-2"/>
                  <c:y val="0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F-488C-4739-B520-5E7A385C1921}"/>
                </c:ext>
              </c:extLst>
            </c:dLbl>
            <c:dLbl>
              <c:idx val="5"/>
              <c:layout>
                <c:manualLayout>
                  <c:x val="0.11816856889025674"/>
                  <c:y val="2.3006620154949587E-7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0-488C-4739-B520-5E7A385C1921}"/>
                </c:ext>
              </c:extLst>
            </c:dLbl>
            <c:dLbl>
              <c:idx val="6"/>
              <c:layout>
                <c:manualLayout>
                  <c:x val="4.7722028724366504E-2"/>
                  <c:y val="5.8439115855587979E-3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1-488C-4739-B520-5E7A385C1921}"/>
                </c:ext>
              </c:extLst>
            </c:dLbl>
            <c:dLbl>
              <c:idx val="7"/>
              <c:layout>
                <c:manualLayout>
                  <c:x val="8.9762884854709596E-2"/>
                  <c:y val="3.4509930232424378E-7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0407836618422915E-2"/>
                      <c:h val="3.865595325054783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B2-488C-4739-B520-5E7A385C1921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r>
                      <a:rPr lang="en-US"/>
                      <a:t>13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B3-488C-4739-B520-5E7A385C192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4-488C-4739-B520-5E7A385C192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5-488C-4739-B520-5E7A385C1921}"/>
                </c:ext>
              </c:extLst>
            </c:dLbl>
            <c:dLbl>
              <c:idx val="13"/>
              <c:layout>
                <c:manualLayout>
                  <c:x val="0.13407567321895242"/>
                  <c:y val="0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6-488C-4739-B520-5E7A385C1921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7-488C-4739-B520-5E7A385C1921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8-488C-4739-B520-5E7A385C1921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9-488C-4739-B520-5E7A385C1921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A-488C-4739-B520-5E7A385C192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'Chart X.3 (energyconsumptionG7)'!$B$5:$C$18</c:f>
              <c:multiLvlStrCache>
                <c:ptCount val="14"/>
                <c:lvl>
                  <c:pt idx="0">
                    <c:v>1992</c:v>
                  </c:pt>
                  <c:pt idx="1">
                    <c:v>2023</c:v>
                  </c:pt>
                  <c:pt idx="2">
                    <c:v>1992</c:v>
                  </c:pt>
                  <c:pt idx="3">
                    <c:v>2023</c:v>
                  </c:pt>
                  <c:pt idx="4">
                    <c:v>1992</c:v>
                  </c:pt>
                  <c:pt idx="5">
                    <c:v>2023</c:v>
                  </c:pt>
                  <c:pt idx="6">
                    <c:v>1992</c:v>
                  </c:pt>
                  <c:pt idx="7">
                    <c:v>2023</c:v>
                  </c:pt>
                  <c:pt idx="8">
                    <c:v>1992</c:v>
                  </c:pt>
                  <c:pt idx="9">
                    <c:v>2023</c:v>
                  </c:pt>
                  <c:pt idx="10">
                    <c:v>1992</c:v>
                  </c:pt>
                  <c:pt idx="11">
                    <c:v>2023</c:v>
                  </c:pt>
                  <c:pt idx="12">
                    <c:v>1992</c:v>
                  </c:pt>
                  <c:pt idx="13">
                    <c:v>2023</c:v>
                  </c:pt>
                </c:lvl>
                <c:lvl>
                  <c:pt idx="0">
                    <c:v>Canada</c:v>
                  </c:pt>
                  <c:pt idx="2">
                    <c:v>US</c:v>
                  </c:pt>
                  <c:pt idx="4">
                    <c:v>UK</c:v>
                  </c:pt>
                  <c:pt idx="6">
                    <c:v>Germany</c:v>
                  </c:pt>
                  <c:pt idx="8">
                    <c:v>France</c:v>
                  </c:pt>
                  <c:pt idx="10">
                    <c:v>Italy</c:v>
                  </c:pt>
                  <c:pt idx="12">
                    <c:v>Japan</c:v>
                  </c:pt>
                </c:lvl>
              </c:multiLvlStrCache>
            </c:multiLvlStrRef>
          </c:cat>
          <c:val>
            <c:numRef>
              <c:f>'Chart X.3 (energyconsumptionG7)'!$E$5:$E$18</c:f>
              <c:numCache>
                <c:formatCode>General</c:formatCode>
                <c:ptCount val="14"/>
                <c:pt idx="0">
                  <c:v>8009.9745999999996</c:v>
                </c:pt>
                <c:pt idx="1">
                  <c:v>5721.6293999999998</c:v>
                </c:pt>
                <c:pt idx="2">
                  <c:v>7242.85</c:v>
                </c:pt>
                <c:pt idx="3">
                  <c:v>5983.69</c:v>
                </c:pt>
                <c:pt idx="4">
                  <c:v>3789.6691999999998</c:v>
                </c:pt>
                <c:pt idx="5">
                  <c:v>1499.5398</c:v>
                </c:pt>
                <c:pt idx="6">
                  <c:v>5618.0690000000004</c:v>
                </c:pt>
                <c:pt idx="7">
                  <c:v>215.94868</c:v>
                </c:pt>
                <c:pt idx="8">
                  <c:v>16888.398000000001</c:v>
                </c:pt>
                <c:pt idx="9">
                  <c:v>13018.581</c:v>
                </c:pt>
                <c:pt idx="10">
                  <c:v>0</c:v>
                </c:pt>
                <c:pt idx="11">
                  <c:v>0</c:v>
                </c:pt>
                <c:pt idx="12">
                  <c:v>4948.7075000000004</c:v>
                </c:pt>
                <c:pt idx="13">
                  <c:v>1566.0590999999999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BB-488C-4739-B520-5E7A385C1921}"/>
            </c:ext>
          </c:extLst>
        </c:ser>
        <c:ser>
          <c:idx val="2"/>
          <c:order val="2"/>
          <c:tx>
            <c:strRef>
              <c:f>'Chart X.3 (energyconsumptionG7)'!$F$3:$F$4</c:f>
              <c:strCache>
                <c:ptCount val="2"/>
                <c:pt idx="0">
                  <c:v>Hydro and RES</c:v>
                </c:pt>
              </c:strCache>
            </c:strRef>
          </c:tx>
          <c:spPr>
            <a:solidFill>
              <a:srgbClr val="9FFF9F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D-488C-4739-B520-5E7A385C1921}"/>
                </c:ext>
              </c:extLst>
            </c:dLbl>
            <c:dLbl>
              <c:idx val="2"/>
              <c:layout>
                <c:manualLayout>
                  <c:x val="4.7632382504851363E-2"/>
                  <c:y val="-1.9976648280542724E-3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E-488C-4739-B520-5E7A385C1921}"/>
                </c:ext>
              </c:extLst>
            </c:dLbl>
            <c:dLbl>
              <c:idx val="3"/>
              <c:layout>
                <c:manualLayout>
                  <c:x val="7.3041168658698447E-2"/>
                  <c:y val="1.5740161419020106E-7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F-488C-4739-B520-5E7A385C1921}"/>
                </c:ext>
              </c:extLst>
            </c:dLbl>
            <c:dLbl>
              <c:idx val="4"/>
              <c:layout>
                <c:manualLayout>
                  <c:x val="0.10453375466460058"/>
                  <c:y val="2.3006620154949587E-7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0-488C-4739-B520-5E7A385C1921}"/>
                </c:ext>
              </c:extLst>
            </c:dLbl>
            <c:dLbl>
              <c:idx val="5"/>
              <c:layout>
                <c:manualLayout>
                  <c:x val="4.7808764940238946E-2"/>
                  <c:y val="0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1-488C-4739-B520-5E7A385C1921}"/>
                </c:ext>
              </c:extLst>
            </c:dLbl>
            <c:dLbl>
              <c:idx val="6"/>
              <c:layout>
                <c:manualLayout>
                  <c:x val="9.9989711262231301E-2"/>
                  <c:y val="8.7669026762450895E-3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2-488C-4739-B520-5E7A385C1921}"/>
                </c:ext>
              </c:extLst>
            </c:dLbl>
            <c:dLbl>
              <c:idx val="7"/>
              <c:layout>
                <c:manualLayout>
                  <c:x val="0.13808935455616622"/>
                  <c:y val="2.9227610244847956E-3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3-488C-4739-B520-5E7A385C1921}"/>
                </c:ext>
              </c:extLst>
            </c:dLbl>
            <c:dLbl>
              <c:idx val="8"/>
              <c:layout>
                <c:manualLayout>
                  <c:x val="4.999467669654576E-2"/>
                  <c:y val="4.6013240309899175E-7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4-488C-4739-B520-5E7A385C1921}"/>
                </c:ext>
              </c:extLst>
            </c:dLbl>
            <c:dLbl>
              <c:idx val="9"/>
              <c:layout>
                <c:manualLayout>
                  <c:x val="4.7808764940239043E-2"/>
                  <c:y val="1.9990004997501249E-3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5-488C-4739-B520-5E7A385C1921}"/>
                </c:ext>
              </c:extLst>
            </c:dLbl>
            <c:dLbl>
              <c:idx val="10"/>
              <c:layout>
                <c:manualLayout>
                  <c:x val="5.6811904874803955E-2"/>
                  <c:y val="2.3006620154949587E-7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6-488C-4739-B520-5E7A385C1921}"/>
                </c:ext>
              </c:extLst>
            </c:dLbl>
            <c:dLbl>
              <c:idx val="11"/>
              <c:layout>
                <c:manualLayout>
                  <c:x val="4.5449559686757145E-2"/>
                  <c:y val="2.3006620165662879E-7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7-488C-4739-B520-5E7A385C1921}"/>
                </c:ext>
              </c:extLst>
            </c:dLbl>
            <c:dLbl>
              <c:idx val="12"/>
              <c:layout>
                <c:manualLayout>
                  <c:x val="5.6811904874803996E-2"/>
                  <c:y val="2.3006620165662879E-7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8-488C-4739-B520-5E7A385C1921}"/>
                </c:ext>
              </c:extLst>
            </c:dLbl>
            <c:dLbl>
              <c:idx val="13"/>
              <c:layout>
                <c:manualLayout>
                  <c:x val="6.5901691557956457E-2"/>
                  <c:y val="-2.9217257265777155E-3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4032514200694805E-2"/>
                      <c:h val="3.281227173119064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C9-488C-4739-B520-5E7A385C1921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A-488C-4739-B520-5E7A385C1921}"/>
                </c:ext>
              </c:extLst>
            </c:dLbl>
            <c:dLbl>
              <c:idx val="15"/>
              <c:layout>
                <c:manualLayout>
                  <c:x val="3.5856573705179286E-2"/>
                  <c:y val="-1.9990004997499783E-3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B-488C-4739-B520-5E7A385C1921}"/>
                </c:ext>
              </c:extLst>
            </c:dLbl>
            <c:dLbl>
              <c:idx val="16"/>
              <c:layout>
                <c:manualLayout>
                  <c:x val="0.11022576361221779"/>
                  <c:y val="-1.1993688195272443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C-488C-4739-B520-5E7A385C1921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D-488C-4739-B520-5E7A385C192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'Chart X.3 (energyconsumptionG7)'!$B$5:$C$18</c:f>
              <c:multiLvlStrCache>
                <c:ptCount val="14"/>
                <c:lvl>
                  <c:pt idx="0">
                    <c:v>1992</c:v>
                  </c:pt>
                  <c:pt idx="1">
                    <c:v>2023</c:v>
                  </c:pt>
                  <c:pt idx="2">
                    <c:v>1992</c:v>
                  </c:pt>
                  <c:pt idx="3">
                    <c:v>2023</c:v>
                  </c:pt>
                  <c:pt idx="4">
                    <c:v>1992</c:v>
                  </c:pt>
                  <c:pt idx="5">
                    <c:v>2023</c:v>
                  </c:pt>
                  <c:pt idx="6">
                    <c:v>1992</c:v>
                  </c:pt>
                  <c:pt idx="7">
                    <c:v>2023</c:v>
                  </c:pt>
                  <c:pt idx="8">
                    <c:v>1992</c:v>
                  </c:pt>
                  <c:pt idx="9">
                    <c:v>2023</c:v>
                  </c:pt>
                  <c:pt idx="10">
                    <c:v>1992</c:v>
                  </c:pt>
                  <c:pt idx="11">
                    <c:v>2023</c:v>
                  </c:pt>
                  <c:pt idx="12">
                    <c:v>1992</c:v>
                  </c:pt>
                  <c:pt idx="13">
                    <c:v>2023</c:v>
                  </c:pt>
                </c:lvl>
                <c:lvl>
                  <c:pt idx="0">
                    <c:v>Canada</c:v>
                  </c:pt>
                  <c:pt idx="2">
                    <c:v>US</c:v>
                  </c:pt>
                  <c:pt idx="4">
                    <c:v>UK</c:v>
                  </c:pt>
                  <c:pt idx="6">
                    <c:v>Germany</c:v>
                  </c:pt>
                  <c:pt idx="8">
                    <c:v>France</c:v>
                  </c:pt>
                  <c:pt idx="10">
                    <c:v>Italy</c:v>
                  </c:pt>
                  <c:pt idx="12">
                    <c:v>Japan</c:v>
                  </c:pt>
                </c:lvl>
              </c:multiLvlStrCache>
            </c:multiLvlStrRef>
          </c:cat>
          <c:val>
            <c:numRef>
              <c:f>'Chart X.3 (energyconsumptionG7)'!$F$5:$F$18</c:f>
              <c:numCache>
                <c:formatCode>General</c:formatCode>
                <c:ptCount val="14"/>
                <c:pt idx="0">
                  <c:v>33385.550000000003</c:v>
                </c:pt>
                <c:pt idx="1">
                  <c:v>29238.720000000001</c:v>
                </c:pt>
                <c:pt idx="2">
                  <c:v>3825.6837999999998</c:v>
                </c:pt>
                <c:pt idx="3">
                  <c:v>8978.2189999999991</c:v>
                </c:pt>
                <c:pt idx="4">
                  <c:v>328.62612999999999</c:v>
                </c:pt>
                <c:pt idx="5">
                  <c:v>5848.6553000000004</c:v>
                </c:pt>
                <c:pt idx="6">
                  <c:v>760.05430000000001</c:v>
                </c:pt>
                <c:pt idx="7">
                  <c:v>9282.5460000000003</c:v>
                </c:pt>
                <c:pt idx="8">
                  <c:v>3706.9573</c:v>
                </c:pt>
                <c:pt idx="9">
                  <c:v>6295.6972999999998</c:v>
                </c:pt>
                <c:pt idx="10">
                  <c:v>2374.3494000000001</c:v>
                </c:pt>
                <c:pt idx="11">
                  <c:v>5407.8879999999999</c:v>
                </c:pt>
                <c:pt idx="12">
                  <c:v>2201.1381999999999</c:v>
                </c:pt>
                <c:pt idx="13">
                  <c:v>4934.2780000000002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CE-488C-4739-B520-5E7A385C1921}"/>
            </c:ext>
          </c:extLst>
        </c:ser>
        <c:ser>
          <c:idx val="3"/>
          <c:order val="3"/>
          <c:tx>
            <c:strRef>
              <c:f>'Chart X.3 (energyconsumptionG7)'!$G$3:$G$4</c:f>
              <c:strCache>
                <c:ptCount val="2"/>
                <c:pt idx="0">
                  <c:v>Gas</c:v>
                </c:pt>
              </c:strCache>
            </c:strRef>
          </c:tx>
          <c:spPr>
            <a:solidFill>
              <a:srgbClr val="D09A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2816869006911985E-3"/>
                  <c:y val="0"/>
                </c:manualLayout>
              </c:layout>
              <c:tx>
                <c:rich>
                  <a:bodyPr/>
                  <a:lstStyle/>
                  <a:p>
                    <a:fld id="{BA134F6B-6CF5-43FD-88C4-03B3D8A32981}" type="VALUE">
                      <a:rPr lang="en-US">
                        <a:solidFill>
                          <a:schemeClr val="bg1"/>
                        </a:solidFill>
                      </a:rPr>
                      <a:pPr/>
                      <a:t>[VALUE]</a:t>
                    </a:fld>
                    <a:endParaRPr lang="en-GB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D0-488C-4739-B520-5E7A385C1921}"/>
                </c:ext>
              </c:extLst>
            </c:dLbl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1-488C-4739-B520-5E7A385C1921}"/>
                </c:ext>
              </c:extLst>
            </c:dLbl>
            <c:dLbl>
              <c:idx val="5"/>
              <c:layout>
                <c:manualLayout>
                  <c:x val="-6.6296493814762311E-4"/>
                  <c:y val="-1.999000499750124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2-488C-4739-B520-5E7A385C1921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3-488C-4739-B520-5E7A385C1921}"/>
                </c:ext>
              </c:extLst>
            </c:dLbl>
            <c:dLbl>
              <c:idx val="7"/>
              <c:layout>
                <c:manualLayout>
                  <c:x val="-1.4618690591962856E-4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4-488C-4739-B520-5E7A385C1921}"/>
                </c:ext>
              </c:extLst>
            </c:dLbl>
            <c:dLbl>
              <c:idx val="8"/>
              <c:layout>
                <c:manualLayout>
                  <c:x val="-0.18861475118700721"/>
                  <c:y val="2.9218407596785976E-3"/>
                </c:manualLayout>
              </c:layout>
              <c:numFmt formatCode="#,###;#,###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Georgia" panose="02040502050405020303" pitchFamily="18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5-488C-4739-B520-5E7A385C1921}"/>
                </c:ext>
              </c:extLst>
            </c:dLbl>
            <c:dLbl>
              <c:idx val="9"/>
              <c:layout>
                <c:manualLayout>
                  <c:x val="-0.15907283263265545"/>
                  <c:y val="0"/>
                </c:manualLayout>
              </c:layout>
              <c:numFmt formatCode="#,###;#,###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Georgia" panose="02040502050405020303" pitchFamily="18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6-488C-4739-B520-5E7A385C1921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7-488C-4739-B520-5E7A385C1921}"/>
                </c:ext>
              </c:extLst>
            </c:dLbl>
            <c:dLbl>
              <c:idx val="11"/>
              <c:layout>
                <c:manualLayout>
                  <c:x val="-5.7935418623130822E-3"/>
                  <c:y val="-1.0545367585590331E-1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D8-488C-4739-B520-5E7A385C1921}"/>
                </c:ext>
              </c:extLst>
            </c:dLbl>
            <c:dLbl>
              <c:idx val="12"/>
              <c:layout>
                <c:manualLayout>
                  <c:x val="-0.20452158711384794"/>
                  <c:y val="2.921955792779372E-3"/>
                </c:manualLayout>
              </c:layout>
              <c:numFmt formatCode="#,###;#,###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Georgia" panose="02040502050405020303" pitchFamily="18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726891271303281E-2"/>
                      <c:h val="3.865595325054783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D9-488C-4739-B520-5E7A385C1921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A-488C-4739-B520-5E7A385C1921}"/>
                </c:ext>
              </c:extLst>
            </c:dLbl>
            <c:dLbl>
              <c:idx val="14"/>
              <c:layout>
                <c:manualLayout>
                  <c:x val="-7.8626805115496065E-2"/>
                  <c:y val="1.999000499750124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B-488C-4739-B520-5E7A385C1921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C-488C-4739-B520-5E7A385C1921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D-488C-4739-B520-5E7A385C1921}"/>
                </c:ext>
              </c:extLst>
            </c:dLbl>
            <c:numFmt formatCode="#,###;#,###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'Chart X.3 (energyconsumptionG7)'!$B$5:$C$18</c:f>
              <c:multiLvlStrCache>
                <c:ptCount val="14"/>
                <c:lvl>
                  <c:pt idx="0">
                    <c:v>1992</c:v>
                  </c:pt>
                  <c:pt idx="1">
                    <c:v>2023</c:v>
                  </c:pt>
                  <c:pt idx="2">
                    <c:v>1992</c:v>
                  </c:pt>
                  <c:pt idx="3">
                    <c:v>2023</c:v>
                  </c:pt>
                  <c:pt idx="4">
                    <c:v>1992</c:v>
                  </c:pt>
                  <c:pt idx="5">
                    <c:v>2023</c:v>
                  </c:pt>
                  <c:pt idx="6">
                    <c:v>1992</c:v>
                  </c:pt>
                  <c:pt idx="7">
                    <c:v>2023</c:v>
                  </c:pt>
                  <c:pt idx="8">
                    <c:v>1992</c:v>
                  </c:pt>
                  <c:pt idx="9">
                    <c:v>2023</c:v>
                  </c:pt>
                  <c:pt idx="10">
                    <c:v>1992</c:v>
                  </c:pt>
                  <c:pt idx="11">
                    <c:v>2023</c:v>
                  </c:pt>
                  <c:pt idx="12">
                    <c:v>1992</c:v>
                  </c:pt>
                  <c:pt idx="13">
                    <c:v>2023</c:v>
                  </c:pt>
                </c:lvl>
                <c:lvl>
                  <c:pt idx="0">
                    <c:v>Canada</c:v>
                  </c:pt>
                  <c:pt idx="2">
                    <c:v>US</c:v>
                  </c:pt>
                  <c:pt idx="4">
                    <c:v>UK</c:v>
                  </c:pt>
                  <c:pt idx="6">
                    <c:v>Germany</c:v>
                  </c:pt>
                  <c:pt idx="8">
                    <c:v>France</c:v>
                  </c:pt>
                  <c:pt idx="10">
                    <c:v>Italy</c:v>
                  </c:pt>
                  <c:pt idx="12">
                    <c:v>Japan</c:v>
                  </c:pt>
                </c:lvl>
              </c:multiLvlStrCache>
            </c:multiLvlStrRef>
          </c:cat>
          <c:val>
            <c:numRef>
              <c:f>'Chart X.3 (energyconsumptionG7)'!$G$5:$G$18</c:f>
              <c:numCache>
                <c:formatCode>#,###;#,###</c:formatCode>
                <c:ptCount val="14"/>
                <c:pt idx="0">
                  <c:v>-24007.414000000001</c:v>
                </c:pt>
                <c:pt idx="1">
                  <c:v>-31130.28</c:v>
                </c:pt>
                <c:pt idx="2">
                  <c:v>-21410.805</c:v>
                </c:pt>
                <c:pt idx="3">
                  <c:v>-26072.826000000001</c:v>
                </c:pt>
                <c:pt idx="4">
                  <c:v>-10257.833000000001</c:v>
                </c:pt>
                <c:pt idx="5">
                  <c:v>-9375.0400000000009</c:v>
                </c:pt>
                <c:pt idx="6">
                  <c:v>-8249.1949999999997</c:v>
                </c:pt>
                <c:pt idx="7">
                  <c:v>-9083.8760000000002</c:v>
                </c:pt>
                <c:pt idx="8">
                  <c:v>-5820.7250000000004</c:v>
                </c:pt>
                <c:pt idx="9">
                  <c:v>-5229.4549999999999</c:v>
                </c:pt>
                <c:pt idx="10">
                  <c:v>-8412.9449999999997</c:v>
                </c:pt>
                <c:pt idx="11">
                  <c:v>-9953.6049999999996</c:v>
                </c:pt>
                <c:pt idx="12">
                  <c:v>-4444.6122999999998</c:v>
                </c:pt>
                <c:pt idx="13">
                  <c:v>-7495.9369999999999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DE-488C-4739-B520-5E7A385C1921}"/>
            </c:ext>
          </c:extLst>
        </c:ser>
        <c:ser>
          <c:idx val="4"/>
          <c:order val="4"/>
          <c:tx>
            <c:strRef>
              <c:f>'Chart X.3 (energyconsumptionG7)'!$H$3:$H$4</c:f>
              <c:strCache>
                <c:ptCount val="2"/>
                <c:pt idx="0">
                  <c:v>Oil</c:v>
                </c:pt>
              </c:strCache>
            </c:strRef>
          </c:tx>
          <c:spPr>
            <a:solidFill>
              <a:srgbClr val="EBEE4B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3.0075322507195404E-3"/>
                  <c:y val="1.1503310077474794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8357004885808431E-2"/>
                      <c:h val="3.865595325054783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E0-488C-4739-B520-5E7A385C1921}"/>
                </c:ext>
              </c:extLst>
            </c:dLbl>
            <c:dLbl>
              <c:idx val="2"/>
              <c:layout>
                <c:manualLayout>
                  <c:x val="2.3126219550927911E-2"/>
                  <c:y val="2.6783230894885011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1-488C-4739-B520-5E7A385C1921}"/>
                </c:ext>
              </c:extLst>
            </c:dLbl>
            <c:dLbl>
              <c:idx val="4"/>
              <c:layout>
                <c:manualLayout>
                  <c:x val="-4.2085410838245832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2-488C-4739-B520-5E7A385C1921}"/>
                </c:ext>
              </c:extLst>
            </c:dLbl>
            <c:dLbl>
              <c:idx val="5"/>
              <c:layout>
                <c:manualLayout>
                  <c:x val="8.2488836719529291E-4"/>
                  <c:y val="-9.2279553441508154E-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9616230081227349E-2"/>
                      <c:h val="3.564553700327269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E3-488C-4739-B520-5E7A385C1921}"/>
                </c:ext>
              </c:extLst>
            </c:dLbl>
            <c:dLbl>
              <c:idx val="6"/>
              <c:layout>
                <c:manualLayout>
                  <c:x val="-1.2278490185886179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4-488C-4739-B520-5E7A385C1921}"/>
                </c:ext>
              </c:extLst>
            </c:dLbl>
            <c:dLbl>
              <c:idx val="7"/>
              <c:layout>
                <c:manualLayout>
                  <c:x val="9.4969522969383397E-3"/>
                  <c:y val="-1.9990452252636767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5-488C-4739-B520-5E7A385C1921}"/>
                </c:ext>
              </c:extLst>
            </c:dLbl>
            <c:dLbl>
              <c:idx val="8"/>
              <c:layout>
                <c:manualLayout>
                  <c:x val="-0.11589538411436782"/>
                  <c:y val="-5.8436815193573018E-3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6-488C-4739-B520-5E7A385C1921}"/>
                </c:ext>
              </c:extLst>
            </c:dLbl>
            <c:dLbl>
              <c:idx val="9"/>
              <c:layout>
                <c:manualLayout>
                  <c:x val="1.1720048938105357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7-488C-4739-B520-5E7A385C1921}"/>
                </c:ext>
              </c:extLst>
            </c:dLbl>
            <c:dLbl>
              <c:idx val="10"/>
              <c:layout>
                <c:manualLayout>
                  <c:x val="-0.12223986715897522"/>
                  <c:y val="2.9218407596785976E-3"/>
                </c:manualLayout>
              </c:layout>
              <c:dLblPos val="ctr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8-488C-4739-B520-5E7A385C1921}"/>
                </c:ext>
              </c:extLst>
            </c:dLbl>
            <c:dLbl>
              <c:idx val="11"/>
              <c:layout>
                <c:manualLayout>
                  <c:x val="2.264059112824509E-3"/>
                  <c:y val="-9.227955344151351E-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9-488C-4739-B520-5E7A385C1921}"/>
                </c:ext>
              </c:extLst>
            </c:dLbl>
            <c:dLbl>
              <c:idx val="12"/>
              <c:layout>
                <c:manualLayout>
                  <c:x val="-0.13012077188794752"/>
                  <c:y val="3.9212483392097146E-3"/>
                </c:manualLayout>
              </c:layout>
              <c:dLblPos val="ctr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198301553062601E-2"/>
                      <c:h val="3.18006706429775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EA-488C-4739-B520-5E7A385C1921}"/>
                </c:ext>
              </c:extLst>
            </c:dLbl>
            <c:dLbl>
              <c:idx val="13"/>
              <c:layout>
                <c:manualLayout>
                  <c:x val="5.5507292925732312E-3"/>
                  <c:y val="9.1566348216806488E-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15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EB-488C-4739-B520-5E7A385C1921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C-488C-4739-B520-5E7A385C1921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D-488C-4739-B520-5E7A385C1921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E-488C-4739-B520-5E7A385C1921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F-488C-4739-B520-5E7A385C1921}"/>
                </c:ext>
              </c:extLst>
            </c:dLbl>
            <c:numFmt formatCode="#,###;#,###.0" sourceLinked="0"/>
            <c:spPr>
              <a:solidFill>
                <a:schemeClr val="accent1">
                  <a:alpha val="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'Chart X.3 (energyconsumptionG7)'!$B$5:$C$18</c:f>
              <c:multiLvlStrCache>
                <c:ptCount val="14"/>
                <c:lvl>
                  <c:pt idx="0">
                    <c:v>1992</c:v>
                  </c:pt>
                  <c:pt idx="1">
                    <c:v>2023</c:v>
                  </c:pt>
                  <c:pt idx="2">
                    <c:v>1992</c:v>
                  </c:pt>
                  <c:pt idx="3">
                    <c:v>2023</c:v>
                  </c:pt>
                  <c:pt idx="4">
                    <c:v>1992</c:v>
                  </c:pt>
                  <c:pt idx="5">
                    <c:v>2023</c:v>
                  </c:pt>
                  <c:pt idx="6">
                    <c:v>1992</c:v>
                  </c:pt>
                  <c:pt idx="7">
                    <c:v>2023</c:v>
                  </c:pt>
                  <c:pt idx="8">
                    <c:v>1992</c:v>
                  </c:pt>
                  <c:pt idx="9">
                    <c:v>2023</c:v>
                  </c:pt>
                  <c:pt idx="10">
                    <c:v>1992</c:v>
                  </c:pt>
                  <c:pt idx="11">
                    <c:v>2023</c:v>
                  </c:pt>
                  <c:pt idx="12">
                    <c:v>1992</c:v>
                  </c:pt>
                  <c:pt idx="13">
                    <c:v>2023</c:v>
                  </c:pt>
                </c:lvl>
                <c:lvl>
                  <c:pt idx="0">
                    <c:v>Canada</c:v>
                  </c:pt>
                  <c:pt idx="2">
                    <c:v>US</c:v>
                  </c:pt>
                  <c:pt idx="4">
                    <c:v>UK</c:v>
                  </c:pt>
                  <c:pt idx="6">
                    <c:v>Germany</c:v>
                  </c:pt>
                  <c:pt idx="8">
                    <c:v>France</c:v>
                  </c:pt>
                  <c:pt idx="10">
                    <c:v>Italy</c:v>
                  </c:pt>
                  <c:pt idx="12">
                    <c:v>Japan</c:v>
                  </c:pt>
                </c:lvl>
              </c:multiLvlStrCache>
            </c:multiLvlStrRef>
          </c:cat>
          <c:val>
            <c:numRef>
              <c:f>'Chart X.3 (energyconsumptionG7)'!$H$5:$H$18</c:f>
              <c:numCache>
                <c:formatCode>#,###;#,###</c:formatCode>
                <c:ptCount val="14"/>
                <c:pt idx="0">
                  <c:v>-10978.308000000001</c:v>
                </c:pt>
                <c:pt idx="1">
                  <c:v>-31170.51</c:v>
                </c:pt>
                <c:pt idx="2">
                  <c:v>-20864.206999999999</c:v>
                </c:pt>
                <c:pt idx="3">
                  <c:v>-29296.36</c:v>
                </c:pt>
                <c:pt idx="4">
                  <c:v>-12369.904</c:v>
                </c:pt>
                <c:pt idx="5">
                  <c:v>-11024.734</c:v>
                </c:pt>
                <c:pt idx="6">
                  <c:v>-15142.419</c:v>
                </c:pt>
                <c:pt idx="7">
                  <c:v>-13380.403</c:v>
                </c:pt>
                <c:pt idx="8">
                  <c:v>-3802.1414</c:v>
                </c:pt>
                <c:pt idx="9">
                  <c:v>-11857.977000000001</c:v>
                </c:pt>
                <c:pt idx="10">
                  <c:v>-2496.0925000000002</c:v>
                </c:pt>
                <c:pt idx="11">
                  <c:v>-11667.487999999999</c:v>
                </c:pt>
                <c:pt idx="12">
                  <c:v>-7113.6390000000001</c:v>
                </c:pt>
                <c:pt idx="13">
                  <c:v>-14993.362999999999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F0-488C-4739-B520-5E7A385C1921}"/>
            </c:ext>
          </c:extLst>
        </c:ser>
        <c:ser>
          <c:idx val="5"/>
          <c:order val="5"/>
          <c:tx>
            <c:strRef>
              <c:f>'Chart X.3 (energyconsumptionG7)'!$I$3:$I$4</c:f>
              <c:strCache>
                <c:ptCount val="2"/>
                <c:pt idx="0">
                  <c:v>Coal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33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F2-488C-4739-B520-5E7A385C1921}"/>
                </c:ext>
              </c:extLst>
            </c:dLbl>
            <c:dLbl>
              <c:idx val="1"/>
              <c:layout>
                <c:manualLayout>
                  <c:x val="-2.726962845131234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3-488C-4739-B520-5E7A385C1921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4-488C-4739-B520-5E7A385C1921}"/>
                </c:ext>
              </c:extLst>
            </c:dLbl>
            <c:dLbl>
              <c:idx val="4"/>
              <c:layout>
                <c:manualLayout>
                  <c:x val="-2.2721111684694982E-3"/>
                  <c:y val="-2.92184075967859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5-488C-4739-B520-5E7A385C1921}"/>
                </c:ext>
              </c:extLst>
            </c:dLbl>
            <c:dLbl>
              <c:idx val="5"/>
              <c:layout>
                <c:manualLayout>
                  <c:x val="-2.4996622609993233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</a:t>
                    </a:r>
                    <a:fld id="{F83F87E4-D951-44E9-A92B-5BC4DD8BA1AD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F6-488C-4739-B520-5E7A385C1921}"/>
                </c:ext>
              </c:extLst>
            </c:dLbl>
            <c:dLbl>
              <c:idx val="7"/>
              <c:layout>
                <c:manualLayout>
                  <c:x val="-5.8432934926958828E-2"/>
                  <c:y val="0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7-488C-4739-B520-5E7A385C1921}"/>
                </c:ext>
              </c:extLst>
            </c:dLbl>
            <c:dLbl>
              <c:idx val="8"/>
              <c:layout>
                <c:manualLayout>
                  <c:x val="2.3735670695974958E-3"/>
                  <c:y val="-1.0713292357954004E-16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8-488C-4739-B520-5E7A385C1921}"/>
                </c:ext>
              </c:extLst>
            </c:dLbl>
            <c:dLbl>
              <c:idx val="9"/>
              <c:layout>
                <c:manualLayout>
                  <c:x val="-2.8405684035547146E-2"/>
                  <c:y val="1.1503310077474794E-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</a:t>
                    </a:r>
                    <a:fld id="{DA6F3499-7439-4BF3-A7E6-3293A116A368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1789569367117365E-2"/>
                      <c:h val="3.865595325054783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F9-488C-4739-B520-5E7A385C1921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A-488C-4739-B520-5E7A385C1921}"/>
                </c:ext>
              </c:extLst>
            </c:dLbl>
            <c:dLbl>
              <c:idx val="11"/>
              <c:layout>
                <c:manualLayout>
                  <c:x val="-2.7269270582172486E-2"/>
                  <c:y val="0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B-488C-4739-B520-5E7A385C1921}"/>
                </c:ext>
              </c:extLst>
            </c:dLbl>
            <c:dLbl>
              <c:idx val="12"/>
              <c:layout>
                <c:manualLayout>
                  <c:x val="2.5693214890577872E-3"/>
                  <c:y val="-1.0713292357954004E-16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C-488C-4739-B520-5E7A385C1921}"/>
                </c:ext>
              </c:extLst>
            </c:dLbl>
            <c:dLbl>
              <c:idx val="13"/>
              <c:layout>
                <c:manualLayout>
                  <c:x val="-7.0230029336323567E-3"/>
                  <c:y val="-2.92184075967849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D-488C-4739-B520-5E7A385C1921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E-488C-4739-B520-5E7A385C1921}"/>
                </c:ext>
              </c:extLst>
            </c:dLbl>
            <c:dLbl>
              <c:idx val="15"/>
              <c:layout>
                <c:manualLayout>
                  <c:x val="-4.6480743691899071E-2"/>
                  <c:y val="0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F-488C-4739-B520-5E7A385C1921}"/>
                </c:ext>
              </c:extLst>
            </c:dLbl>
            <c:dLbl>
              <c:idx val="16"/>
              <c:layout>
                <c:manualLayout>
                  <c:x val="-4.9136786188579064E-2"/>
                  <c:y val="1.9990004997501249E-3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0-488C-4739-B520-5E7A385C1921}"/>
                </c:ext>
              </c:extLst>
            </c:dLbl>
            <c:dLbl>
              <c:idx val="17"/>
              <c:layout>
                <c:manualLayout>
                  <c:x val="-4.3824701195219126E-2"/>
                  <c:y val="-1.9990004997501249E-3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1-488C-4739-B520-5E7A385C1921}"/>
                </c:ext>
              </c:extLst>
            </c:dLbl>
            <c:numFmt formatCode="#,###;#,###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'Chart X.3 (energyconsumptionG7)'!$B$5:$C$18</c:f>
              <c:multiLvlStrCache>
                <c:ptCount val="14"/>
                <c:lvl>
                  <c:pt idx="0">
                    <c:v>1992</c:v>
                  </c:pt>
                  <c:pt idx="1">
                    <c:v>2023</c:v>
                  </c:pt>
                  <c:pt idx="2">
                    <c:v>1992</c:v>
                  </c:pt>
                  <c:pt idx="3">
                    <c:v>2023</c:v>
                  </c:pt>
                  <c:pt idx="4">
                    <c:v>1992</c:v>
                  </c:pt>
                  <c:pt idx="5">
                    <c:v>2023</c:v>
                  </c:pt>
                  <c:pt idx="6">
                    <c:v>1992</c:v>
                  </c:pt>
                  <c:pt idx="7">
                    <c:v>2023</c:v>
                  </c:pt>
                  <c:pt idx="8">
                    <c:v>1992</c:v>
                  </c:pt>
                  <c:pt idx="9">
                    <c:v>2023</c:v>
                  </c:pt>
                  <c:pt idx="10">
                    <c:v>1992</c:v>
                  </c:pt>
                  <c:pt idx="11">
                    <c:v>2023</c:v>
                  </c:pt>
                  <c:pt idx="12">
                    <c:v>1992</c:v>
                  </c:pt>
                  <c:pt idx="13">
                    <c:v>2023</c:v>
                  </c:pt>
                </c:lvl>
                <c:lvl>
                  <c:pt idx="0">
                    <c:v>Canada</c:v>
                  </c:pt>
                  <c:pt idx="2">
                    <c:v>US</c:v>
                  </c:pt>
                  <c:pt idx="4">
                    <c:v>UK</c:v>
                  </c:pt>
                  <c:pt idx="6">
                    <c:v>Germany</c:v>
                  </c:pt>
                  <c:pt idx="8">
                    <c:v>France</c:v>
                  </c:pt>
                  <c:pt idx="10">
                    <c:v>Italy</c:v>
                  </c:pt>
                  <c:pt idx="12">
                    <c:v>Japan</c:v>
                  </c:pt>
                </c:lvl>
              </c:multiLvlStrCache>
            </c:multiLvlStrRef>
          </c:cat>
          <c:val>
            <c:numRef>
              <c:f>'Chart X.3 (energyconsumptionG7)'!$I$5:$I$18</c:f>
              <c:numCache>
                <c:formatCode>#,###;#,###</c:formatCode>
                <c:ptCount val="14"/>
                <c:pt idx="0">
                  <c:v>-33036.14</c:v>
                </c:pt>
                <c:pt idx="1">
                  <c:v>-2655.261</c:v>
                </c:pt>
                <c:pt idx="2">
                  <c:v>-36450.046999999999</c:v>
                </c:pt>
                <c:pt idx="3">
                  <c:v>-6696.7380000000003</c:v>
                </c:pt>
                <c:pt idx="4">
                  <c:v>-17513.418000000001</c:v>
                </c:pt>
                <c:pt idx="5">
                  <c:v>-753.41769999999997</c:v>
                </c:pt>
                <c:pt idx="6">
                  <c:v>-20218.870999999999</c:v>
                </c:pt>
                <c:pt idx="7">
                  <c:v>-6089.4946</c:v>
                </c:pt>
                <c:pt idx="8">
                  <c:v>-20040.969000000001</c:v>
                </c:pt>
                <c:pt idx="9">
                  <c:v>-762.58720000000005</c:v>
                </c:pt>
                <c:pt idx="10">
                  <c:v>-20241.548999999999</c:v>
                </c:pt>
                <c:pt idx="11">
                  <c:v>-1022.8785</c:v>
                </c:pt>
                <c:pt idx="12">
                  <c:v>-24895.956999999999</c:v>
                </c:pt>
                <c:pt idx="13">
                  <c:v>-10220.329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02-488C-4739-B520-5E7A385C1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00"/>
        <c:axId val="1539729872"/>
        <c:axId val="1539730352"/>
      </c:barChart>
      <c:catAx>
        <c:axId val="15397298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1539730352"/>
        <c:crosses val="max"/>
        <c:auto val="1"/>
        <c:lblAlgn val="ctr"/>
        <c:lblOffset val="100"/>
        <c:noMultiLvlLbl val="0"/>
      </c:catAx>
      <c:valAx>
        <c:axId val="1539730352"/>
        <c:scaling>
          <c:orientation val="maxMin"/>
          <c:max val="100000"/>
          <c:min val="-100000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r>
                  <a:rPr lang="en-IN" sz="900" b="0"/>
                  <a:t>(Thousand KwH per person)</a:t>
                </a:r>
              </a:p>
            </c:rich>
          </c:tx>
          <c:layout>
            <c:manualLayout>
              <c:xMode val="edge"/>
              <c:yMode val="edge"/>
              <c:x val="0.32054571465125203"/>
              <c:y val="5.9616953271961525E-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noFill/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1539729872"/>
        <c:crosses val="autoZero"/>
        <c:crossBetween val="between"/>
        <c:dispUnits>
          <c:builtInUnit val="thousands"/>
        </c:dispUnits>
      </c:valAx>
    </c:plotArea>
    <c:legend>
      <c:legendPos val="b"/>
      <c:layout>
        <c:manualLayout>
          <c:xMode val="edge"/>
          <c:yMode val="edge"/>
          <c:x val="0.17317860264626336"/>
          <c:y val="0.95039889916673037"/>
          <c:w val="0.6536426575628097"/>
          <c:h val="4.9601118939079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2318411920375825E-2"/>
          <c:y val="4.3037475345167643E-2"/>
          <c:w val="0.89703262292608843"/>
          <c:h val="0.76233984065601268"/>
        </c:manualLayout>
      </c:layout>
      <c:lineChart>
        <c:grouping val="standard"/>
        <c:varyColors val="0"/>
        <c:ser>
          <c:idx val="0"/>
          <c:order val="0"/>
          <c:tx>
            <c:strRef>
              <c:f>'Chart X.4(electricty pricesG7)'!$G$1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274"/>
            <c:marker>
              <c:symbol val="none"/>
            </c:marker>
            <c:bubble3D val="0"/>
            <c:spPr>
              <a:ln w="28575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F11-4C39-AAA4-B4B2FA95930F}"/>
              </c:ext>
            </c:extLst>
          </c:dPt>
          <c:dLbls>
            <c:dLbl>
              <c:idx val="0"/>
              <c:layout>
                <c:manualLayout>
                  <c:x val="-1.1320115750340773E-2"/>
                  <c:y val="-0.106962369348801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F11-4C39-AAA4-B4B2FA95930F}"/>
                </c:ext>
              </c:extLst>
            </c:dLbl>
            <c:dLbl>
              <c:idx val="4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11-4C39-AAA4-B4B2FA95930F}"/>
                </c:ext>
              </c:extLst>
            </c:dLbl>
            <c:dLbl>
              <c:idx val="4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F11-4C39-AAA4-B4B2FA95930F}"/>
                </c:ext>
              </c:extLst>
            </c:dLbl>
            <c:dLbl>
              <c:idx val="9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11-4C39-AAA4-B4B2FA95930F}"/>
                </c:ext>
              </c:extLst>
            </c:dLbl>
            <c:dLbl>
              <c:idx val="9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F11-4C39-AAA4-B4B2FA95930F}"/>
                </c:ext>
              </c:extLst>
            </c:dLbl>
            <c:dLbl>
              <c:idx val="138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F11-4C39-AAA4-B4B2FA95930F}"/>
                </c:ext>
              </c:extLst>
            </c:dLbl>
            <c:dLbl>
              <c:idx val="14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F11-4C39-AAA4-B4B2FA95930F}"/>
                </c:ext>
              </c:extLst>
            </c:dLbl>
            <c:dLbl>
              <c:idx val="185"/>
              <c:layout>
                <c:manualLayout>
                  <c:x val="-4.1777571623629987E-3"/>
                  <c:y val="7.03203963409899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F11-4C39-AAA4-B4B2FA95930F}"/>
                </c:ext>
              </c:extLst>
            </c:dLbl>
            <c:dLbl>
              <c:idx val="188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F11-4C39-AAA4-B4B2FA95930F}"/>
                </c:ext>
              </c:extLst>
            </c:dLbl>
            <c:dLbl>
              <c:idx val="22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F11-4C39-AAA4-B4B2FA95930F}"/>
                </c:ext>
              </c:extLst>
            </c:dLbl>
            <c:dLbl>
              <c:idx val="224"/>
              <c:layout>
                <c:manualLayout>
                  <c:x val="-2.4882003010010676E-2"/>
                  <c:y val="2.71599186196398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F11-4C39-AAA4-B4B2FA95930F}"/>
                </c:ext>
              </c:extLst>
            </c:dLbl>
            <c:dLbl>
              <c:idx val="266"/>
              <c:layout>
                <c:manualLayout>
                  <c:x val="-2.8189553783760167E-2"/>
                  <c:y val="-9.11832766466321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F11-4C39-AAA4-B4B2FA95930F}"/>
                </c:ext>
              </c:extLst>
            </c:dLbl>
            <c:dLbl>
              <c:idx val="26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F11-4C39-AAA4-B4B2FA95930F}"/>
                </c:ext>
              </c:extLst>
            </c:dLbl>
            <c:dLbl>
              <c:idx val="283"/>
              <c:layout>
                <c:manualLayout>
                  <c:x val="-2.2962160248744541E-2"/>
                  <c:y val="-4.77907717156657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F11-4C39-AAA4-B4B2FA95930F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'Chart X.4(electricty pricesG7)'!$E$3:$F$286</c:f>
              <c:multiLvlStrCache>
                <c:ptCount val="284"/>
                <c:lvl>
                  <c:pt idx="0">
                    <c:v>1979</c:v>
                  </c:pt>
                  <c:pt idx="1">
                    <c:v>1980</c:v>
                  </c:pt>
                  <c:pt idx="2">
                    <c:v>1981</c:v>
                  </c:pt>
                  <c:pt idx="3">
                    <c:v>1982</c:v>
                  </c:pt>
                  <c:pt idx="4">
                    <c:v>1983</c:v>
                  </c:pt>
                  <c:pt idx="5">
                    <c:v>1984</c:v>
                  </c:pt>
                  <c:pt idx="6">
                    <c:v>1985</c:v>
                  </c:pt>
                  <c:pt idx="7">
                    <c:v>1986</c:v>
                  </c:pt>
                  <c:pt idx="8">
                    <c:v>1987</c:v>
                  </c:pt>
                  <c:pt idx="9">
                    <c:v>1988</c:v>
                  </c:pt>
                  <c:pt idx="10">
                    <c:v>1989</c:v>
                  </c:pt>
                  <c:pt idx="11">
                    <c:v>1990</c:v>
                  </c:pt>
                  <c:pt idx="12">
                    <c:v>1991</c:v>
                  </c:pt>
                  <c:pt idx="13">
                    <c:v>1992</c:v>
                  </c:pt>
                  <c:pt idx="14">
                    <c:v>1993</c:v>
                  </c:pt>
                  <c:pt idx="15">
                    <c:v>1994</c:v>
                  </c:pt>
                  <c:pt idx="16">
                    <c:v>1995</c:v>
                  </c:pt>
                  <c:pt idx="17">
                    <c:v>1996</c:v>
                  </c:pt>
                  <c:pt idx="18">
                    <c:v>1997</c:v>
                  </c:pt>
                  <c:pt idx="19">
                    <c:v>1998</c:v>
                  </c:pt>
                  <c:pt idx="20">
                    <c:v>1999</c:v>
                  </c:pt>
                  <c:pt idx="21">
                    <c:v>2000</c:v>
                  </c:pt>
                  <c:pt idx="22">
                    <c:v>2001</c:v>
                  </c:pt>
                  <c:pt idx="23">
                    <c:v>2002</c:v>
                  </c:pt>
                  <c:pt idx="24">
                    <c:v>2003</c:v>
                  </c:pt>
                  <c:pt idx="25">
                    <c:v>2004</c:v>
                  </c:pt>
                  <c:pt idx="26">
                    <c:v>2005</c:v>
                  </c:pt>
                  <c:pt idx="27">
                    <c:v>2006</c:v>
                  </c:pt>
                  <c:pt idx="28">
                    <c:v>2007</c:v>
                  </c:pt>
                  <c:pt idx="29">
                    <c:v>2008</c:v>
                  </c:pt>
                  <c:pt idx="30">
                    <c:v>2009</c:v>
                  </c:pt>
                  <c:pt idx="31">
                    <c:v>2010</c:v>
                  </c:pt>
                  <c:pt idx="32">
                    <c:v>2011</c:v>
                  </c:pt>
                  <c:pt idx="33">
                    <c:v>2012</c:v>
                  </c:pt>
                  <c:pt idx="34">
                    <c:v>2013</c:v>
                  </c:pt>
                  <c:pt idx="35">
                    <c:v>2014</c:v>
                  </c:pt>
                  <c:pt idx="36">
                    <c:v>2015</c:v>
                  </c:pt>
                  <c:pt idx="37">
                    <c:v>2016</c:v>
                  </c:pt>
                  <c:pt idx="38">
                    <c:v>2017</c:v>
                  </c:pt>
                  <c:pt idx="39">
                    <c:v>2018</c:v>
                  </c:pt>
                  <c:pt idx="40">
                    <c:v>2019</c:v>
                  </c:pt>
                  <c:pt idx="41">
                    <c:v>2020</c:v>
                  </c:pt>
                  <c:pt idx="42">
                    <c:v>2021</c:v>
                  </c:pt>
                  <c:pt idx="43">
                    <c:v>2022</c:v>
                  </c:pt>
                  <c:pt idx="44">
                    <c:v>2023</c:v>
                  </c:pt>
                  <c:pt idx="47">
                    <c:v>1979</c:v>
                  </c:pt>
                  <c:pt idx="48">
                    <c:v>1980</c:v>
                  </c:pt>
                  <c:pt idx="49">
                    <c:v>1981</c:v>
                  </c:pt>
                  <c:pt idx="50">
                    <c:v>1982</c:v>
                  </c:pt>
                  <c:pt idx="51">
                    <c:v>1983</c:v>
                  </c:pt>
                  <c:pt idx="52">
                    <c:v>1984</c:v>
                  </c:pt>
                  <c:pt idx="53">
                    <c:v>1985</c:v>
                  </c:pt>
                  <c:pt idx="54">
                    <c:v>1986</c:v>
                  </c:pt>
                  <c:pt idx="55">
                    <c:v>1987</c:v>
                  </c:pt>
                  <c:pt idx="56">
                    <c:v>1988</c:v>
                  </c:pt>
                  <c:pt idx="57">
                    <c:v>1989</c:v>
                  </c:pt>
                  <c:pt idx="58">
                    <c:v>1990</c:v>
                  </c:pt>
                  <c:pt idx="59">
                    <c:v>1991</c:v>
                  </c:pt>
                  <c:pt idx="60">
                    <c:v>1992</c:v>
                  </c:pt>
                  <c:pt idx="61">
                    <c:v>1993</c:v>
                  </c:pt>
                  <c:pt idx="62">
                    <c:v>1994</c:v>
                  </c:pt>
                  <c:pt idx="63">
                    <c:v>1995</c:v>
                  </c:pt>
                  <c:pt idx="64">
                    <c:v>1996</c:v>
                  </c:pt>
                  <c:pt idx="65">
                    <c:v>1997</c:v>
                  </c:pt>
                  <c:pt idx="66">
                    <c:v>1998</c:v>
                  </c:pt>
                  <c:pt idx="67">
                    <c:v>1999</c:v>
                  </c:pt>
                  <c:pt idx="68">
                    <c:v>2000</c:v>
                  </c:pt>
                  <c:pt idx="69">
                    <c:v>2001</c:v>
                  </c:pt>
                  <c:pt idx="70">
                    <c:v>2002</c:v>
                  </c:pt>
                  <c:pt idx="71">
                    <c:v>2003</c:v>
                  </c:pt>
                  <c:pt idx="72">
                    <c:v>2004</c:v>
                  </c:pt>
                  <c:pt idx="73">
                    <c:v>2005</c:v>
                  </c:pt>
                  <c:pt idx="74">
                    <c:v>2006</c:v>
                  </c:pt>
                  <c:pt idx="75">
                    <c:v>2007</c:v>
                  </c:pt>
                  <c:pt idx="76">
                    <c:v>2008</c:v>
                  </c:pt>
                  <c:pt idx="77">
                    <c:v>2009</c:v>
                  </c:pt>
                  <c:pt idx="78">
                    <c:v>2010</c:v>
                  </c:pt>
                  <c:pt idx="79">
                    <c:v>2011</c:v>
                  </c:pt>
                  <c:pt idx="80">
                    <c:v>2012</c:v>
                  </c:pt>
                  <c:pt idx="81">
                    <c:v>2013</c:v>
                  </c:pt>
                  <c:pt idx="82">
                    <c:v>2014</c:v>
                  </c:pt>
                  <c:pt idx="83">
                    <c:v>2015</c:v>
                  </c:pt>
                  <c:pt idx="84">
                    <c:v>2016</c:v>
                  </c:pt>
                  <c:pt idx="85">
                    <c:v>2017</c:v>
                  </c:pt>
                  <c:pt idx="86">
                    <c:v>2018</c:v>
                  </c:pt>
                  <c:pt idx="87">
                    <c:v>2019</c:v>
                  </c:pt>
                  <c:pt idx="88">
                    <c:v>2020</c:v>
                  </c:pt>
                  <c:pt idx="89">
                    <c:v>2021</c:v>
                  </c:pt>
                  <c:pt idx="90">
                    <c:v>2022</c:v>
                  </c:pt>
                  <c:pt idx="91">
                    <c:v>2023</c:v>
                  </c:pt>
                  <c:pt idx="94">
                    <c:v>1979</c:v>
                  </c:pt>
                  <c:pt idx="95">
                    <c:v>1980</c:v>
                  </c:pt>
                  <c:pt idx="96">
                    <c:v>1981</c:v>
                  </c:pt>
                  <c:pt idx="97">
                    <c:v>1982</c:v>
                  </c:pt>
                  <c:pt idx="98">
                    <c:v>1983</c:v>
                  </c:pt>
                  <c:pt idx="99">
                    <c:v>1984</c:v>
                  </c:pt>
                  <c:pt idx="100">
                    <c:v>1985</c:v>
                  </c:pt>
                  <c:pt idx="101">
                    <c:v>1986</c:v>
                  </c:pt>
                  <c:pt idx="102">
                    <c:v>1987</c:v>
                  </c:pt>
                  <c:pt idx="103">
                    <c:v>1988</c:v>
                  </c:pt>
                  <c:pt idx="104">
                    <c:v>1989</c:v>
                  </c:pt>
                  <c:pt idx="105">
                    <c:v>1990</c:v>
                  </c:pt>
                  <c:pt idx="106">
                    <c:v>1991</c:v>
                  </c:pt>
                  <c:pt idx="107">
                    <c:v>1992</c:v>
                  </c:pt>
                  <c:pt idx="108">
                    <c:v>1993</c:v>
                  </c:pt>
                  <c:pt idx="109">
                    <c:v>1994</c:v>
                  </c:pt>
                  <c:pt idx="110">
                    <c:v>1995</c:v>
                  </c:pt>
                  <c:pt idx="111">
                    <c:v>1996</c:v>
                  </c:pt>
                  <c:pt idx="112">
                    <c:v>1997</c:v>
                  </c:pt>
                  <c:pt idx="113">
                    <c:v>1998</c:v>
                  </c:pt>
                  <c:pt idx="114">
                    <c:v>1999</c:v>
                  </c:pt>
                  <c:pt idx="115">
                    <c:v>2000</c:v>
                  </c:pt>
                  <c:pt idx="116">
                    <c:v>2001</c:v>
                  </c:pt>
                  <c:pt idx="117">
                    <c:v>2002</c:v>
                  </c:pt>
                  <c:pt idx="118">
                    <c:v>2003</c:v>
                  </c:pt>
                  <c:pt idx="119">
                    <c:v>2004</c:v>
                  </c:pt>
                  <c:pt idx="120">
                    <c:v>2005</c:v>
                  </c:pt>
                  <c:pt idx="121">
                    <c:v>2006</c:v>
                  </c:pt>
                  <c:pt idx="122">
                    <c:v>2007</c:v>
                  </c:pt>
                  <c:pt idx="123">
                    <c:v>2008</c:v>
                  </c:pt>
                  <c:pt idx="124">
                    <c:v>2009</c:v>
                  </c:pt>
                  <c:pt idx="125">
                    <c:v>2010</c:v>
                  </c:pt>
                  <c:pt idx="126">
                    <c:v>2011</c:v>
                  </c:pt>
                  <c:pt idx="127">
                    <c:v>2012</c:v>
                  </c:pt>
                  <c:pt idx="128">
                    <c:v>2013</c:v>
                  </c:pt>
                  <c:pt idx="129">
                    <c:v>2014</c:v>
                  </c:pt>
                  <c:pt idx="130">
                    <c:v>2015</c:v>
                  </c:pt>
                  <c:pt idx="131">
                    <c:v>2016</c:v>
                  </c:pt>
                  <c:pt idx="132">
                    <c:v>2017</c:v>
                  </c:pt>
                  <c:pt idx="133">
                    <c:v>2018</c:v>
                  </c:pt>
                  <c:pt idx="134">
                    <c:v>2019</c:v>
                  </c:pt>
                  <c:pt idx="135">
                    <c:v>2020</c:v>
                  </c:pt>
                  <c:pt idx="136">
                    <c:v>2021</c:v>
                  </c:pt>
                  <c:pt idx="137">
                    <c:v>2022</c:v>
                  </c:pt>
                  <c:pt idx="138">
                    <c:v>2023</c:v>
                  </c:pt>
                  <c:pt idx="141">
                    <c:v>1979</c:v>
                  </c:pt>
                  <c:pt idx="142">
                    <c:v>1980</c:v>
                  </c:pt>
                  <c:pt idx="143">
                    <c:v>1981</c:v>
                  </c:pt>
                  <c:pt idx="144">
                    <c:v>1982</c:v>
                  </c:pt>
                  <c:pt idx="145">
                    <c:v>1983</c:v>
                  </c:pt>
                  <c:pt idx="146">
                    <c:v>1984</c:v>
                  </c:pt>
                  <c:pt idx="147">
                    <c:v>1985</c:v>
                  </c:pt>
                  <c:pt idx="148">
                    <c:v>1986</c:v>
                  </c:pt>
                  <c:pt idx="149">
                    <c:v>1987</c:v>
                  </c:pt>
                  <c:pt idx="150">
                    <c:v>1988</c:v>
                  </c:pt>
                  <c:pt idx="151">
                    <c:v>1989</c:v>
                  </c:pt>
                  <c:pt idx="152">
                    <c:v>1990</c:v>
                  </c:pt>
                  <c:pt idx="153">
                    <c:v>1991</c:v>
                  </c:pt>
                  <c:pt idx="154">
                    <c:v>1992</c:v>
                  </c:pt>
                  <c:pt idx="155">
                    <c:v>1993</c:v>
                  </c:pt>
                  <c:pt idx="156">
                    <c:v>1994</c:v>
                  </c:pt>
                  <c:pt idx="157">
                    <c:v>1995</c:v>
                  </c:pt>
                  <c:pt idx="158">
                    <c:v>1996</c:v>
                  </c:pt>
                  <c:pt idx="159">
                    <c:v>1997</c:v>
                  </c:pt>
                  <c:pt idx="160">
                    <c:v>1998</c:v>
                  </c:pt>
                  <c:pt idx="161">
                    <c:v>1999</c:v>
                  </c:pt>
                  <c:pt idx="162">
                    <c:v>2000</c:v>
                  </c:pt>
                  <c:pt idx="163">
                    <c:v>2001</c:v>
                  </c:pt>
                  <c:pt idx="164">
                    <c:v>2002</c:v>
                  </c:pt>
                  <c:pt idx="165">
                    <c:v>2003</c:v>
                  </c:pt>
                  <c:pt idx="166">
                    <c:v>2004</c:v>
                  </c:pt>
                  <c:pt idx="167">
                    <c:v>2005</c:v>
                  </c:pt>
                  <c:pt idx="168">
                    <c:v>2006</c:v>
                  </c:pt>
                  <c:pt idx="169">
                    <c:v>2007</c:v>
                  </c:pt>
                  <c:pt idx="170">
                    <c:v>2008</c:v>
                  </c:pt>
                  <c:pt idx="171">
                    <c:v>2009</c:v>
                  </c:pt>
                  <c:pt idx="172">
                    <c:v>2010</c:v>
                  </c:pt>
                  <c:pt idx="173">
                    <c:v>2011</c:v>
                  </c:pt>
                  <c:pt idx="174">
                    <c:v>2012</c:v>
                  </c:pt>
                  <c:pt idx="175">
                    <c:v>2013</c:v>
                  </c:pt>
                  <c:pt idx="176">
                    <c:v>2014</c:v>
                  </c:pt>
                  <c:pt idx="177">
                    <c:v>2015</c:v>
                  </c:pt>
                  <c:pt idx="178">
                    <c:v>2016</c:v>
                  </c:pt>
                  <c:pt idx="179">
                    <c:v>2017</c:v>
                  </c:pt>
                  <c:pt idx="180">
                    <c:v>2018</c:v>
                  </c:pt>
                  <c:pt idx="181">
                    <c:v>2019</c:v>
                  </c:pt>
                  <c:pt idx="182">
                    <c:v>2020</c:v>
                  </c:pt>
                  <c:pt idx="183">
                    <c:v>2021</c:v>
                  </c:pt>
                  <c:pt idx="184">
                    <c:v>2022</c:v>
                  </c:pt>
                  <c:pt idx="185">
                    <c:v>2023</c:v>
                  </c:pt>
                  <c:pt idx="188">
                    <c:v>1990</c:v>
                  </c:pt>
                  <c:pt idx="189">
                    <c:v>1991</c:v>
                  </c:pt>
                  <c:pt idx="190">
                    <c:v>1992</c:v>
                  </c:pt>
                  <c:pt idx="191">
                    <c:v>1993</c:v>
                  </c:pt>
                  <c:pt idx="192">
                    <c:v>1994</c:v>
                  </c:pt>
                  <c:pt idx="193">
                    <c:v>1995</c:v>
                  </c:pt>
                  <c:pt idx="194">
                    <c:v>1996</c:v>
                  </c:pt>
                  <c:pt idx="195">
                    <c:v>1997</c:v>
                  </c:pt>
                  <c:pt idx="196">
                    <c:v>1998</c:v>
                  </c:pt>
                  <c:pt idx="197">
                    <c:v>1999</c:v>
                  </c:pt>
                  <c:pt idx="198">
                    <c:v>2000</c:v>
                  </c:pt>
                  <c:pt idx="199">
                    <c:v>2001</c:v>
                  </c:pt>
                  <c:pt idx="200">
                    <c:v>2002</c:v>
                  </c:pt>
                  <c:pt idx="201">
                    <c:v>2003</c:v>
                  </c:pt>
                  <c:pt idx="202">
                    <c:v>2004</c:v>
                  </c:pt>
                  <c:pt idx="203">
                    <c:v>2005</c:v>
                  </c:pt>
                  <c:pt idx="204">
                    <c:v>2006</c:v>
                  </c:pt>
                  <c:pt idx="205">
                    <c:v>2007</c:v>
                  </c:pt>
                  <c:pt idx="206">
                    <c:v>2008</c:v>
                  </c:pt>
                  <c:pt idx="207">
                    <c:v>2009</c:v>
                  </c:pt>
                  <c:pt idx="208">
                    <c:v>2010</c:v>
                  </c:pt>
                  <c:pt idx="209">
                    <c:v>2011</c:v>
                  </c:pt>
                  <c:pt idx="210">
                    <c:v>2012</c:v>
                  </c:pt>
                  <c:pt idx="211">
                    <c:v>2013</c:v>
                  </c:pt>
                  <c:pt idx="212">
                    <c:v>2014</c:v>
                  </c:pt>
                  <c:pt idx="213">
                    <c:v>2015</c:v>
                  </c:pt>
                  <c:pt idx="214">
                    <c:v>2016</c:v>
                  </c:pt>
                  <c:pt idx="215">
                    <c:v>2017</c:v>
                  </c:pt>
                  <c:pt idx="216">
                    <c:v>2018</c:v>
                  </c:pt>
                  <c:pt idx="217">
                    <c:v>2019</c:v>
                  </c:pt>
                  <c:pt idx="218">
                    <c:v>2020</c:v>
                  </c:pt>
                  <c:pt idx="219">
                    <c:v>2021</c:v>
                  </c:pt>
                  <c:pt idx="220">
                    <c:v>2022</c:v>
                  </c:pt>
                  <c:pt idx="221">
                    <c:v>2023</c:v>
                  </c:pt>
                  <c:pt idx="224">
                    <c:v>1979</c:v>
                  </c:pt>
                  <c:pt idx="225">
                    <c:v>1980</c:v>
                  </c:pt>
                  <c:pt idx="226">
                    <c:v>1981</c:v>
                  </c:pt>
                  <c:pt idx="227">
                    <c:v>1982</c:v>
                  </c:pt>
                  <c:pt idx="228">
                    <c:v>1983</c:v>
                  </c:pt>
                  <c:pt idx="229">
                    <c:v>1984</c:v>
                  </c:pt>
                  <c:pt idx="230">
                    <c:v>1985</c:v>
                  </c:pt>
                  <c:pt idx="231">
                    <c:v>1986</c:v>
                  </c:pt>
                  <c:pt idx="232">
                    <c:v>1987</c:v>
                  </c:pt>
                  <c:pt idx="233">
                    <c:v>1988</c:v>
                  </c:pt>
                  <c:pt idx="234">
                    <c:v>1989</c:v>
                  </c:pt>
                  <c:pt idx="235">
                    <c:v>1990</c:v>
                  </c:pt>
                  <c:pt idx="236">
                    <c:v>1991</c:v>
                  </c:pt>
                  <c:pt idx="237">
                    <c:v>1992</c:v>
                  </c:pt>
                  <c:pt idx="238">
                    <c:v>1993</c:v>
                  </c:pt>
                  <c:pt idx="239">
                    <c:v>1994</c:v>
                  </c:pt>
                  <c:pt idx="240">
                    <c:v>1995</c:v>
                  </c:pt>
                  <c:pt idx="241">
                    <c:v>1996</c:v>
                  </c:pt>
                  <c:pt idx="242">
                    <c:v>1997</c:v>
                  </c:pt>
                  <c:pt idx="243">
                    <c:v>1998</c:v>
                  </c:pt>
                  <c:pt idx="244">
                    <c:v>1999</c:v>
                  </c:pt>
                  <c:pt idx="245">
                    <c:v>2000</c:v>
                  </c:pt>
                  <c:pt idx="246">
                    <c:v>2001</c:v>
                  </c:pt>
                  <c:pt idx="247">
                    <c:v>2002</c:v>
                  </c:pt>
                  <c:pt idx="248">
                    <c:v>2003</c:v>
                  </c:pt>
                  <c:pt idx="249">
                    <c:v>2004</c:v>
                  </c:pt>
                  <c:pt idx="250">
                    <c:v>2005</c:v>
                  </c:pt>
                  <c:pt idx="251">
                    <c:v>2006</c:v>
                  </c:pt>
                  <c:pt idx="252">
                    <c:v>2007</c:v>
                  </c:pt>
                  <c:pt idx="253">
                    <c:v>2008</c:v>
                  </c:pt>
                  <c:pt idx="254">
                    <c:v>2009</c:v>
                  </c:pt>
                  <c:pt idx="255">
                    <c:v>2010</c:v>
                  </c:pt>
                  <c:pt idx="256">
                    <c:v>2011</c:v>
                  </c:pt>
                  <c:pt idx="257">
                    <c:v>2012</c:v>
                  </c:pt>
                  <c:pt idx="258">
                    <c:v>2013</c:v>
                  </c:pt>
                  <c:pt idx="259">
                    <c:v>2014</c:v>
                  </c:pt>
                  <c:pt idx="260">
                    <c:v>2015</c:v>
                  </c:pt>
                  <c:pt idx="261">
                    <c:v>2016</c:v>
                  </c:pt>
                  <c:pt idx="262">
                    <c:v>2017</c:v>
                  </c:pt>
                  <c:pt idx="263">
                    <c:v>2018</c:v>
                  </c:pt>
                  <c:pt idx="264">
                    <c:v>2019</c:v>
                  </c:pt>
                  <c:pt idx="265">
                    <c:v>2020</c:v>
                  </c:pt>
                  <c:pt idx="266">
                    <c:v>2021</c:v>
                  </c:pt>
                  <c:pt idx="269">
                    <c:v>2005</c:v>
                  </c:pt>
                  <c:pt idx="270">
                    <c:v>2006</c:v>
                  </c:pt>
                  <c:pt idx="271">
                    <c:v>2007</c:v>
                  </c:pt>
                  <c:pt idx="272">
                    <c:v>2008</c:v>
                  </c:pt>
                  <c:pt idx="273">
                    <c:v>2009</c:v>
                  </c:pt>
                  <c:pt idx="274">
                    <c:v>2010</c:v>
                  </c:pt>
                  <c:pt idx="275">
                    <c:v>2011</c:v>
                  </c:pt>
                  <c:pt idx="276">
                    <c:v>2012</c:v>
                  </c:pt>
                  <c:pt idx="277">
                    <c:v>2013</c:v>
                  </c:pt>
                  <c:pt idx="278">
                    <c:v>2014</c:v>
                  </c:pt>
                  <c:pt idx="279">
                    <c:v>2015</c:v>
                  </c:pt>
                  <c:pt idx="280">
                    <c:v>2016</c:v>
                  </c:pt>
                  <c:pt idx="281">
                    <c:v>2017</c:v>
                  </c:pt>
                  <c:pt idx="282">
                    <c:v>2018</c:v>
                  </c:pt>
                  <c:pt idx="283">
                    <c:v>2019</c:v>
                  </c:pt>
                </c:lvl>
                <c:lvl>
                  <c:pt idx="0">
                    <c:v>France</c:v>
                  </c:pt>
                  <c:pt idx="46">
                    <c:v>Germany</c:v>
                  </c:pt>
                  <c:pt idx="93">
                    <c:v> Italy </c:v>
                  </c:pt>
                  <c:pt idx="140">
                    <c:v>United Kingdom</c:v>
                  </c:pt>
                  <c:pt idx="187">
                    <c:v>Canada</c:v>
                  </c:pt>
                  <c:pt idx="223">
                    <c:v>Japan</c:v>
                  </c:pt>
                  <c:pt idx="268">
                    <c:v>US</c:v>
                  </c:pt>
                </c:lvl>
              </c:multiLvlStrCache>
            </c:multiLvlStrRef>
          </c:cat>
          <c:val>
            <c:numRef>
              <c:f>'Chart X.4(electricty pricesG7)'!$G$3:$G$286</c:f>
              <c:numCache>
                <c:formatCode>0.00</c:formatCode>
                <c:ptCount val="284"/>
                <c:pt idx="0">
                  <c:v>3.1626472724164167</c:v>
                </c:pt>
                <c:pt idx="1">
                  <c:v>3.5273982750829189</c:v>
                </c:pt>
                <c:pt idx="2">
                  <c:v>3.5963472809761683</c:v>
                </c:pt>
                <c:pt idx="3">
                  <c:v>4.377037211054958</c:v>
                </c:pt>
                <c:pt idx="4">
                  <c:v>4.8741062163798361</c:v>
                </c:pt>
                <c:pt idx="5">
                  <c:v>5.3491569527392731</c:v>
                </c:pt>
                <c:pt idx="6">
                  <c:v>5.5654623678039181</c:v>
                </c:pt>
                <c:pt idx="7">
                  <c:v>6.2594566493161876</c:v>
                </c:pt>
                <c:pt idx="8">
                  <c:v>6.5149848021442782</c:v>
                </c:pt>
                <c:pt idx="9">
                  <c:v>6.2510623182478477</c:v>
                </c:pt>
                <c:pt idx="10">
                  <c:v>6.5097516892840428</c:v>
                </c:pt>
                <c:pt idx="11">
                  <c:v>7.2551544101310821</c:v>
                </c:pt>
                <c:pt idx="12">
                  <c:v>6.8599874945674246</c:v>
                </c:pt>
                <c:pt idx="13">
                  <c:v>7.3221918470249729</c:v>
                </c:pt>
                <c:pt idx="14">
                  <c:v>7.8877972641848242</c:v>
                </c:pt>
                <c:pt idx="15">
                  <c:v>7.8648246277548379</c:v>
                </c:pt>
                <c:pt idx="16">
                  <c:v>8.2427310065198647</c:v>
                </c:pt>
                <c:pt idx="17">
                  <c:v>7.9635378628822426</c:v>
                </c:pt>
                <c:pt idx="18">
                  <c:v>6.3099316349275218</c:v>
                </c:pt>
                <c:pt idx="19">
                  <c:v>5.9943354620120921</c:v>
                </c:pt>
                <c:pt idx="20">
                  <c:v>5.8545476865954944</c:v>
                </c:pt>
                <c:pt idx="21">
                  <c:v>5.2963713374921548</c:v>
                </c:pt>
                <c:pt idx="22">
                  <c:v>5.3908062590395165</c:v>
                </c:pt>
                <c:pt idx="23">
                  <c:v>5.4966486564938872</c:v>
                </c:pt>
                <c:pt idx="24">
                  <c:v>5.9107621850507206</c:v>
                </c:pt>
                <c:pt idx="25">
                  <c:v>5.7975838293523223</c:v>
                </c:pt>
                <c:pt idx="26">
                  <c:v>5.8455774864067118</c:v>
                </c:pt>
                <c:pt idx="27">
                  <c:v>5.8724760587423113</c:v>
                </c:pt>
                <c:pt idx="28">
                  <c:v>5.8765647722711671</c:v>
                </c:pt>
                <c:pt idx="29">
                  <c:v>6.7419207865784569</c:v>
                </c:pt>
                <c:pt idx="30">
                  <c:v>7.6624100889083948</c:v>
                </c:pt>
                <c:pt idx="31">
                  <c:v>7.8041536607048583</c:v>
                </c:pt>
                <c:pt idx="32">
                  <c:v>8.2395593125127036</c:v>
                </c:pt>
                <c:pt idx="33">
                  <c:v>7.7125389286750261</c:v>
                </c:pt>
                <c:pt idx="34">
                  <c:v>8.4148615139442242</c:v>
                </c:pt>
                <c:pt idx="35">
                  <c:v>8.1828427018567638</c:v>
                </c:pt>
                <c:pt idx="36">
                  <c:v>7.7070118994450612</c:v>
                </c:pt>
                <c:pt idx="37">
                  <c:v>8.6102040116150445</c:v>
                </c:pt>
                <c:pt idx="38">
                  <c:v>9.2757161506919115</c:v>
                </c:pt>
                <c:pt idx="39">
                  <c:v>9.7299260778660344</c:v>
                </c:pt>
                <c:pt idx="40">
                  <c:v>10.100276916888282</c:v>
                </c:pt>
                <c:pt idx="41">
                  <c:v>10.996760336550626</c:v>
                </c:pt>
                <c:pt idx="42">
                  <c:v>11.04605748641783</c:v>
                </c:pt>
                <c:pt idx="43">
                  <c:v>13.563858841205343</c:v>
                </c:pt>
                <c:pt idx="44">
                  <c:v>17.044048022665311</c:v>
                </c:pt>
                <c:pt idx="47">
                  <c:v>4.8571535819728604</c:v>
                </c:pt>
                <c:pt idx="48">
                  <c:v>4.7231265039245871</c:v>
                </c:pt>
                <c:pt idx="49">
                  <c:v>4.9428994986606192</c:v>
                </c:pt>
                <c:pt idx="50">
                  <c:v>5.4503336919266712</c:v>
                </c:pt>
                <c:pt idx="51">
                  <c:v>5.8888118426538574</c:v>
                </c:pt>
                <c:pt idx="52">
                  <c:v>6.0879907859905531</c:v>
                </c:pt>
                <c:pt idx="53">
                  <c:v>6.1550240593085705</c:v>
                </c:pt>
                <c:pt idx="54">
                  <c:v>7.1766176770769547</c:v>
                </c:pt>
                <c:pt idx="55">
                  <c:v>7.5162054102660161</c:v>
                </c:pt>
                <c:pt idx="56">
                  <c:v>7.234226211022218</c:v>
                </c:pt>
                <c:pt idx="57">
                  <c:v>7.3647035657463729</c:v>
                </c:pt>
                <c:pt idx="58">
                  <c:v>7.8412851112451207</c:v>
                </c:pt>
                <c:pt idx="59">
                  <c:v>7.6728154305937988</c:v>
                </c:pt>
                <c:pt idx="60">
                  <c:v>8.2439179103463438</c:v>
                </c:pt>
                <c:pt idx="61">
                  <c:v>9.0190837165159827</c:v>
                </c:pt>
                <c:pt idx="62">
                  <c:v>9.1975830868423589</c:v>
                </c:pt>
                <c:pt idx="63">
                  <c:v>9.8747089042931435</c:v>
                </c:pt>
                <c:pt idx="64">
                  <c:v>9.8100374490663764</c:v>
                </c:pt>
                <c:pt idx="65">
                  <c:v>8.5031863808398302</c:v>
                </c:pt>
                <c:pt idx="66">
                  <c:v>8.3299661713095965</c:v>
                </c:pt>
                <c:pt idx="67">
                  <c:v>8.0870467481881523</c:v>
                </c:pt>
                <c:pt idx="68">
                  <c:v>6.8731071724467157</c:v>
                </c:pt>
                <c:pt idx="69">
                  <c:v>7.4053636153587821</c:v>
                </c:pt>
                <c:pt idx="70">
                  <c:v>7.7895363817741954</c:v>
                </c:pt>
                <c:pt idx="71">
                  <c:v>9.2690711854511001</c:v>
                </c:pt>
                <c:pt idx="72">
                  <c:v>9.3032573261653617</c:v>
                </c:pt>
                <c:pt idx="73">
                  <c:v>10.077638847910517</c:v>
                </c:pt>
                <c:pt idx="74">
                  <c:v>10.387666710179492</c:v>
                </c:pt>
                <c:pt idx="75">
                  <c:v>11.041647895745824</c:v>
                </c:pt>
                <c:pt idx="76">
                  <c:v>10.803030467487847</c:v>
                </c:pt>
                <c:pt idx="77">
                  <c:v>12.29549525894603</c:v>
                </c:pt>
                <c:pt idx="78">
                  <c:v>11.795248472369142</c:v>
                </c:pt>
                <c:pt idx="79">
                  <c:v>12.148161036238189</c:v>
                </c:pt>
                <c:pt idx="80">
                  <c:v>11.651771929188666</c:v>
                </c:pt>
                <c:pt idx="81">
                  <c:v>12.672509960159363</c:v>
                </c:pt>
                <c:pt idx="82">
                  <c:v>11.572446949602121</c:v>
                </c:pt>
                <c:pt idx="83">
                  <c:v>10.372541620421755</c:v>
                </c:pt>
                <c:pt idx="84">
                  <c:v>11.352710176991151</c:v>
                </c:pt>
                <c:pt idx="85">
                  <c:v>12.132899590940081</c:v>
                </c:pt>
                <c:pt idx="86">
                  <c:v>12.197473675079616</c:v>
                </c:pt>
                <c:pt idx="87">
                  <c:v>12.253916090295789</c:v>
                </c:pt>
                <c:pt idx="88">
                  <c:v>12.799208185026007</c:v>
                </c:pt>
                <c:pt idx="89">
                  <c:v>13.575548939901374</c:v>
                </c:pt>
                <c:pt idx="90">
                  <c:v>18.052095340906998</c:v>
                </c:pt>
                <c:pt idx="91">
                  <c:v>25.466549541307518</c:v>
                </c:pt>
                <c:pt idx="94">
                  <c:v>1.442270637523233</c:v>
                </c:pt>
                <c:pt idx="95">
                  <c:v>1.8892506015698349</c:v>
                </c:pt>
                <c:pt idx="96">
                  <c:v>2.238712328989787</c:v>
                </c:pt>
                <c:pt idx="97">
                  <c:v>2.873304120666984</c:v>
                </c:pt>
                <c:pt idx="98">
                  <c:v>3.6423826237928743</c:v>
                </c:pt>
                <c:pt idx="99">
                  <c:v>4.1788441608692439</c:v>
                </c:pt>
                <c:pt idx="100">
                  <c:v>4.4688776216052641</c:v>
                </c:pt>
                <c:pt idx="101">
                  <c:v>4.5791105327617894</c:v>
                </c:pt>
                <c:pt idx="102">
                  <c:v>4.8368826561374174</c:v>
                </c:pt>
                <c:pt idx="103">
                  <c:v>4.5504545037192097</c:v>
                </c:pt>
                <c:pt idx="104">
                  <c:v>4.6517460364997651</c:v>
                </c:pt>
                <c:pt idx="105">
                  <c:v>5.0392944425048398</c:v>
                </c:pt>
                <c:pt idx="106">
                  <c:v>5.6267313157687857</c:v>
                </c:pt>
                <c:pt idx="107">
                  <c:v>6.2824848475984671</c:v>
                </c:pt>
                <c:pt idx="108">
                  <c:v>6.9281542735866708</c:v>
                </c:pt>
                <c:pt idx="109">
                  <c:v>8.1515226683725039</c:v>
                </c:pt>
                <c:pt idx="110">
                  <c:v>8.9717363618703647</c:v>
                </c:pt>
                <c:pt idx="111">
                  <c:v>8.6061522563119617</c:v>
                </c:pt>
                <c:pt idx="112">
                  <c:v>7.1263482280431445</c:v>
                </c:pt>
                <c:pt idx="113">
                  <c:v>6.8448830613516467</c:v>
                </c:pt>
                <c:pt idx="114">
                  <c:v>6.7501815284143776</c:v>
                </c:pt>
                <c:pt idx="115">
                  <c:v>6.9035460881794295</c:v>
                </c:pt>
                <c:pt idx="116">
                  <c:v>7.4613235419232051</c:v>
                </c:pt>
                <c:pt idx="117">
                  <c:v>6.9100725967351737</c:v>
                </c:pt>
                <c:pt idx="118">
                  <c:v>8.3006607630905371</c:v>
                </c:pt>
                <c:pt idx="119">
                  <c:v>7.4588797804532803</c:v>
                </c:pt>
                <c:pt idx="120">
                  <c:v>8.204319279167315</c:v>
                </c:pt>
                <c:pt idx="121">
                  <c:v>9.1122276590937616</c:v>
                </c:pt>
                <c:pt idx="122">
                  <c:v>9.167167397955021</c:v>
                </c:pt>
                <c:pt idx="123">
                  <c:v>12.381198433860886</c:v>
                </c:pt>
                <c:pt idx="124">
                  <c:v>13.724623838319175</c:v>
                </c:pt>
                <c:pt idx="125">
                  <c:v>12.601321432312941</c:v>
                </c:pt>
                <c:pt idx="126">
                  <c:v>12.46910495508204</c:v>
                </c:pt>
                <c:pt idx="127">
                  <c:v>12.646699741209769</c:v>
                </c:pt>
                <c:pt idx="128">
                  <c:v>13.008835484727758</c:v>
                </c:pt>
                <c:pt idx="129">
                  <c:v>12.899187941644561</c:v>
                </c:pt>
                <c:pt idx="130">
                  <c:v>11.519747917425082</c:v>
                </c:pt>
                <c:pt idx="131">
                  <c:v>12.558968256969028</c:v>
                </c:pt>
                <c:pt idx="132">
                  <c:v>13.777282940103699</c:v>
                </c:pt>
                <c:pt idx="133">
                  <c:v>14.315296386582068</c:v>
                </c:pt>
                <c:pt idx="134">
                  <c:v>14.565729637126626</c:v>
                </c:pt>
                <c:pt idx="137">
                  <c:v>27.314733551086292</c:v>
                </c:pt>
                <c:pt idx="138">
                  <c:v>27.440109266136361</c:v>
                </c:pt>
                <c:pt idx="141">
                  <c:v>2.95</c:v>
                </c:pt>
                <c:pt idx="142">
                  <c:v>3.75</c:v>
                </c:pt>
                <c:pt idx="143">
                  <c:v>4.51</c:v>
                </c:pt>
                <c:pt idx="144">
                  <c:v>4.95</c:v>
                </c:pt>
                <c:pt idx="145">
                  <c:v>5.13</c:v>
                </c:pt>
                <c:pt idx="146">
                  <c:v>5.2</c:v>
                </c:pt>
                <c:pt idx="147">
                  <c:v>5.37</c:v>
                </c:pt>
                <c:pt idx="148">
                  <c:v>5.4799999999999995</c:v>
                </c:pt>
                <c:pt idx="149">
                  <c:v>5.46</c:v>
                </c:pt>
                <c:pt idx="150">
                  <c:v>5.75</c:v>
                </c:pt>
                <c:pt idx="151">
                  <c:v>6.17</c:v>
                </c:pt>
                <c:pt idx="152">
                  <c:v>6.67</c:v>
                </c:pt>
                <c:pt idx="153">
                  <c:v>7.3400000000000007</c:v>
                </c:pt>
                <c:pt idx="154">
                  <c:v>7.7200000000000006</c:v>
                </c:pt>
                <c:pt idx="155">
                  <c:v>7.7</c:v>
                </c:pt>
                <c:pt idx="156">
                  <c:v>7.5</c:v>
                </c:pt>
                <c:pt idx="157">
                  <c:v>7.4599999999999991</c:v>
                </c:pt>
                <c:pt idx="158">
                  <c:v>7.44</c:v>
                </c:pt>
                <c:pt idx="159">
                  <c:v>7.1400000000000006</c:v>
                </c:pt>
                <c:pt idx="160">
                  <c:v>6.94</c:v>
                </c:pt>
                <c:pt idx="161">
                  <c:v>6.8599999999999994</c:v>
                </c:pt>
                <c:pt idx="162">
                  <c:v>6.7099999999999991</c:v>
                </c:pt>
                <c:pt idx="163">
                  <c:v>6.6599999999999993</c:v>
                </c:pt>
                <c:pt idx="164">
                  <c:v>6.69</c:v>
                </c:pt>
                <c:pt idx="165">
                  <c:v>6.75</c:v>
                </c:pt>
                <c:pt idx="166">
                  <c:v>7.1599999999999993</c:v>
                </c:pt>
                <c:pt idx="167">
                  <c:v>7.88</c:v>
                </c:pt>
                <c:pt idx="168">
                  <c:v>9.2739999999999991</c:v>
                </c:pt>
                <c:pt idx="169">
                  <c:v>9.729000000000001</c:v>
                </c:pt>
                <c:pt idx="170">
                  <c:v>11.326000000000001</c:v>
                </c:pt>
                <c:pt idx="171">
                  <c:v>11.678000000000001</c:v>
                </c:pt>
                <c:pt idx="172">
                  <c:v>11.289</c:v>
                </c:pt>
                <c:pt idx="173">
                  <c:v>12.368</c:v>
                </c:pt>
                <c:pt idx="174">
                  <c:v>13.088999999999999</c:v>
                </c:pt>
                <c:pt idx="175">
                  <c:v>14.016999999999999</c:v>
                </c:pt>
                <c:pt idx="176">
                  <c:v>14.658000000000001</c:v>
                </c:pt>
                <c:pt idx="177">
                  <c:v>14.334</c:v>
                </c:pt>
                <c:pt idx="178">
                  <c:v>14.344999999999999</c:v>
                </c:pt>
                <c:pt idx="179">
                  <c:v>15.175000000000001</c:v>
                </c:pt>
                <c:pt idx="180">
                  <c:v>16.353000000000002</c:v>
                </c:pt>
                <c:pt idx="181">
                  <c:v>17.449000000000002</c:v>
                </c:pt>
                <c:pt idx="182">
                  <c:v>17.477120900000003</c:v>
                </c:pt>
                <c:pt idx="183">
                  <c:v>19.310820400000001</c:v>
                </c:pt>
                <c:pt idx="184">
                  <c:v>29.256065100000001</c:v>
                </c:pt>
                <c:pt idx="185">
                  <c:v>34.659722000000002</c:v>
                </c:pt>
                <c:pt idx="188">
                  <c:v>2.9090367134020578</c:v>
                </c:pt>
                <c:pt idx="189">
                  <c:v>3.1604801177856303</c:v>
                </c:pt>
                <c:pt idx="190">
                  <c:v>3.2047187362217846</c:v>
                </c:pt>
                <c:pt idx="191">
                  <c:v>3.6601030335019908</c:v>
                </c:pt>
                <c:pt idx="192">
                  <c:v>3.4243571476682035</c:v>
                </c:pt>
                <c:pt idx="193">
                  <c:v>3.2828144319456056</c:v>
                </c:pt>
                <c:pt idx="194">
                  <c:v>3.3643531060293319</c:v>
                </c:pt>
                <c:pt idx="195">
                  <c:v>3.1737000797107311</c:v>
                </c:pt>
                <c:pt idx="196">
                  <c:v>2.9619066688596902</c:v>
                </c:pt>
                <c:pt idx="197">
                  <c:v>3.0290184384998513</c:v>
                </c:pt>
                <c:pt idx="198">
                  <c:v>3.1402830635886412</c:v>
                </c:pt>
                <c:pt idx="199">
                  <c:v>3.2777357950875987</c:v>
                </c:pt>
                <c:pt idx="200">
                  <c:v>3.2350160059412425</c:v>
                </c:pt>
                <c:pt idx="201">
                  <c:v>3.3754419055698612</c:v>
                </c:pt>
                <c:pt idx="202">
                  <c:v>3.3179422769489015</c:v>
                </c:pt>
                <c:pt idx="203">
                  <c:v>3.7500486437326486</c:v>
                </c:pt>
                <c:pt idx="204">
                  <c:v>4.0335790365479847</c:v>
                </c:pt>
                <c:pt idx="205">
                  <c:v>4.0190522309357046</c:v>
                </c:pt>
                <c:pt idx="206">
                  <c:v>4.5290739013711665</c:v>
                </c:pt>
                <c:pt idx="207">
                  <c:v>4.849122843953344</c:v>
                </c:pt>
                <c:pt idx="208">
                  <c:v>5.5555933732074596</c:v>
                </c:pt>
                <c:pt idx="209">
                  <c:v>6.0670963265512441</c:v>
                </c:pt>
                <c:pt idx="210">
                  <c:v>6.0816831053592448</c:v>
                </c:pt>
                <c:pt idx="211">
                  <c:v>6.2384466019417477</c:v>
                </c:pt>
                <c:pt idx="212">
                  <c:v>5.3778552036199105</c:v>
                </c:pt>
                <c:pt idx="213">
                  <c:v>5.7468075117370887</c:v>
                </c:pt>
                <c:pt idx="214">
                  <c:v>7.0879679431698124</c:v>
                </c:pt>
                <c:pt idx="215">
                  <c:v>7.5681278569559511</c:v>
                </c:pt>
                <c:pt idx="216">
                  <c:v>7.6085016668879977</c:v>
                </c:pt>
                <c:pt idx="217">
                  <c:v>7.9018112634623137</c:v>
                </c:pt>
                <c:pt idx="218">
                  <c:v>7.5658407726180075</c:v>
                </c:pt>
                <c:pt idx="219">
                  <c:v>8.0809033189652002</c:v>
                </c:pt>
                <c:pt idx="220">
                  <c:v>9.0751644112671759</c:v>
                </c:pt>
                <c:pt idx="221">
                  <c:v>9.7826828709845248</c:v>
                </c:pt>
                <c:pt idx="224">
                  <c:v>4.1783049532955445</c:v>
                </c:pt>
                <c:pt idx="225">
                  <c:v>4.8394897978088753</c:v>
                </c:pt>
                <c:pt idx="226">
                  <c:v>6.2952204861370831</c:v>
                </c:pt>
                <c:pt idx="227">
                  <c:v>6.5062299570012483</c:v>
                </c:pt>
                <c:pt idx="228">
                  <c:v>7.9459461059613741</c:v>
                </c:pt>
                <c:pt idx="229">
                  <c:v>9.1116775666628502</c:v>
                </c:pt>
                <c:pt idx="230">
                  <c:v>9.4387185487412797</c:v>
                </c:pt>
                <c:pt idx="231">
                  <c:v>11.091670860056301</c:v>
                </c:pt>
                <c:pt idx="232">
                  <c:v>11.037723603601112</c:v>
                </c:pt>
                <c:pt idx="233">
                  <c:v>11.143619259450031</c:v>
                </c:pt>
                <c:pt idx="234">
                  <c:v>11.033997051622695</c:v>
                </c:pt>
                <c:pt idx="235">
                  <c:v>9.5110631891184472</c:v>
                </c:pt>
                <c:pt idx="236">
                  <c:v>10.35170026833452</c:v>
                </c:pt>
                <c:pt idx="237">
                  <c:v>11.046115588957395</c:v>
                </c:pt>
                <c:pt idx="238">
                  <c:v>14.653736954871391</c:v>
                </c:pt>
                <c:pt idx="239">
                  <c:v>15.56645810272272</c:v>
                </c:pt>
                <c:pt idx="240">
                  <c:v>16.2761160082364</c:v>
                </c:pt>
                <c:pt idx="241">
                  <c:v>14.051008998593971</c:v>
                </c:pt>
                <c:pt idx="242">
                  <c:v>11.826877780036796</c:v>
                </c:pt>
                <c:pt idx="243">
                  <c:v>10.527123353540446</c:v>
                </c:pt>
                <c:pt idx="244">
                  <c:v>12.270872327198649</c:v>
                </c:pt>
                <c:pt idx="245">
                  <c:v>13.201122876031556</c:v>
                </c:pt>
                <c:pt idx="246">
                  <c:v>12.161726399733956</c:v>
                </c:pt>
                <c:pt idx="247">
                  <c:v>10.834672336172076</c:v>
                </c:pt>
                <c:pt idx="248">
                  <c:v>10.599377270966901</c:v>
                </c:pt>
                <c:pt idx="249">
                  <c:v>9.9849128581586708</c:v>
                </c:pt>
                <c:pt idx="250">
                  <c:v>9.6908147641993843</c:v>
                </c:pt>
                <c:pt idx="251">
                  <c:v>9.0315881070247457</c:v>
                </c:pt>
                <c:pt idx="252">
                  <c:v>8.2416675065453653</c:v>
                </c:pt>
                <c:pt idx="253">
                  <c:v>10.509146600869345</c:v>
                </c:pt>
                <c:pt idx="254">
                  <c:v>13.646866778381675</c:v>
                </c:pt>
                <c:pt idx="255">
                  <c:v>14.038908508121807</c:v>
                </c:pt>
                <c:pt idx="256">
                  <c:v>15.23461662195192</c:v>
                </c:pt>
                <c:pt idx="257">
                  <c:v>17.167944674452642</c:v>
                </c:pt>
                <c:pt idx="258">
                  <c:v>15.251394495788849</c:v>
                </c:pt>
                <c:pt idx="259">
                  <c:v>14.144485488625198</c:v>
                </c:pt>
                <c:pt idx="260">
                  <c:v>13.429343729855706</c:v>
                </c:pt>
                <c:pt idx="261">
                  <c:v>15.065108958392694</c:v>
                </c:pt>
                <c:pt idx="262">
                  <c:v>16.030360013327723</c:v>
                </c:pt>
                <c:pt idx="263">
                  <c:v>16.333379449114634</c:v>
                </c:pt>
                <c:pt idx="264">
                  <c:v>18.13721270113259</c:v>
                </c:pt>
                <c:pt idx="265">
                  <c:v>17.834322930753711</c:v>
                </c:pt>
                <c:pt idx="266">
                  <c:v>15.643166036878432</c:v>
                </c:pt>
                <c:pt idx="269">
                  <c:v>4.949583322133333</c:v>
                </c:pt>
                <c:pt idx="270">
                  <c:v>5.383561711733333</c:v>
                </c:pt>
                <c:pt idx="271">
                  <c:v>5.069332210352381</c:v>
                </c:pt>
                <c:pt idx="272">
                  <c:v>5.853927954704762</c:v>
                </c:pt>
                <c:pt idx="273">
                  <c:v>7.028464536409456</c:v>
                </c:pt>
                <c:pt idx="274">
                  <c:v>7.1384929636231709</c:v>
                </c:pt>
                <c:pt idx="275">
                  <c:v>6.9611188082194566</c:v>
                </c:pt>
                <c:pt idx="276">
                  <c:v>7.1391511371832657</c:v>
                </c:pt>
                <c:pt idx="277">
                  <c:v>7.3896997180952386</c:v>
                </c:pt>
                <c:pt idx="278">
                  <c:v>7.2365643374285709</c:v>
                </c:pt>
                <c:pt idx="279">
                  <c:v>7.8799508274285719</c:v>
                </c:pt>
                <c:pt idx="280">
                  <c:v>8.8559486562857135</c:v>
                </c:pt>
                <c:pt idx="281">
                  <c:v>9.5311078424313145</c:v>
                </c:pt>
                <c:pt idx="282">
                  <c:v>9.1892013247394289</c:v>
                </c:pt>
                <c:pt idx="283">
                  <c:v>9.7296495326764454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BF11-4C39-AAA4-B4B2FA9593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7977375"/>
        <c:axId val="297977855"/>
      </c:lineChart>
      <c:catAx>
        <c:axId val="2979773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297977855"/>
        <c:crosses val="autoZero"/>
        <c:auto val="1"/>
        <c:lblAlgn val="ctr"/>
        <c:lblOffset val="100"/>
        <c:noMultiLvlLbl val="0"/>
      </c:catAx>
      <c:valAx>
        <c:axId val="297977855"/>
        <c:scaling>
          <c:orientation val="minMax"/>
          <c:max val="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r>
                  <a:rPr lang="en-IN"/>
                  <a:t>In pence per kWh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2979773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044690769413246E-2"/>
          <c:y val="1.7474617342672506E-2"/>
          <c:w val="0.89656794939368567"/>
          <c:h val="0.8457285742460748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'Chart X.6_a(generationIND)'!$B$4</c:f>
              <c:strCache>
                <c:ptCount val="1"/>
                <c:pt idx="0">
                  <c:v>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X.6_a(generationIND)'!$A$5:$A$6</c:f>
              <c:strCache>
                <c:ptCount val="2"/>
                <c:pt idx="0">
                  <c:v>2013-14</c:v>
                </c:pt>
                <c:pt idx="1">
                  <c:v>2022-23(P)</c:v>
                </c:pt>
              </c:strCache>
            </c:strRef>
          </c:cat>
          <c:val>
            <c:numRef>
              <c:f>'Chart X.6_a(generationIND)'!$B$5:$B$6</c:f>
              <c:numCache>
                <c:formatCode>0.00%</c:formatCode>
                <c:ptCount val="2"/>
                <c:pt idx="0">
                  <c:v>5.7350087909638928E-2</c:v>
                </c:pt>
                <c:pt idx="1">
                  <c:v>0.11522426623524186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E5-430B-A703-3D99F4401DCE}"/>
            </c:ext>
          </c:extLst>
        </c:ser>
        <c:ser>
          <c:idx val="1"/>
          <c:order val="1"/>
          <c:tx>
            <c:strRef>
              <c:f>'Chart X.6_a(generationIND)'!$C$4</c:f>
              <c:strCache>
                <c:ptCount val="1"/>
                <c:pt idx="0">
                  <c:v>Hydro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X.6_a(generationIND)'!$A$5:$A$6</c:f>
              <c:strCache>
                <c:ptCount val="2"/>
                <c:pt idx="0">
                  <c:v>2013-14</c:v>
                </c:pt>
                <c:pt idx="1">
                  <c:v>2022-23(P)</c:v>
                </c:pt>
              </c:strCache>
            </c:strRef>
          </c:cat>
          <c:val>
            <c:numRef>
              <c:f>'Chart X.6_a(generationIND)'!$C$5:$C$6</c:f>
              <c:numCache>
                <c:formatCode>0.00%</c:formatCode>
                <c:ptCount val="2"/>
                <c:pt idx="0">
                  <c:v>0.11481160458269928</c:v>
                </c:pt>
                <c:pt idx="1">
                  <c:v>8.8132039420483532E-2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CE5-430B-A703-3D99F4401DCE}"/>
            </c:ext>
          </c:extLst>
        </c:ser>
        <c:ser>
          <c:idx val="2"/>
          <c:order val="2"/>
          <c:tx>
            <c:strRef>
              <c:f>'Chart X.6_a(generationIND)'!$D$4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'Chart X.6_a(generationIND)'!$A$5:$A$6</c:f>
              <c:strCache>
                <c:ptCount val="2"/>
                <c:pt idx="0">
                  <c:v>2013-14</c:v>
                </c:pt>
                <c:pt idx="1">
                  <c:v>2022-23(P)</c:v>
                </c:pt>
              </c:strCache>
            </c:strRef>
          </c:cat>
          <c:val>
            <c:numRef>
              <c:f>'Chart X.6_a(generationIND)'!$D$5:$D$6</c:f>
              <c:numCache>
                <c:formatCode>0.00%</c:formatCode>
                <c:ptCount val="2"/>
                <c:pt idx="0">
                  <c:v>2.9114379499148975E-2</c:v>
                </c:pt>
                <c:pt idx="1">
                  <c:v>2.4872912817080692E-2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CE5-430B-A703-3D99F4401DCE}"/>
            </c:ext>
          </c:extLst>
        </c:ser>
        <c:ser>
          <c:idx val="3"/>
          <c:order val="3"/>
          <c:tx>
            <c:strRef>
              <c:f>'Chart X.6_a(generationIND)'!$E$4</c:f>
              <c:strCache>
                <c:ptCount val="1"/>
                <c:pt idx="0">
                  <c:v>Thermal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X.6_a(generationIND)'!$A$5:$A$6</c:f>
              <c:strCache>
                <c:ptCount val="2"/>
                <c:pt idx="0">
                  <c:v>2013-14</c:v>
                </c:pt>
                <c:pt idx="1">
                  <c:v>2022-23(P)</c:v>
                </c:pt>
              </c:strCache>
            </c:strRef>
          </c:cat>
          <c:val>
            <c:numRef>
              <c:f>'Chart X.6_a(generationIND)'!$E$5:$E$6</c:f>
              <c:numCache>
                <c:formatCode>0.00%</c:formatCode>
                <c:ptCount val="2"/>
                <c:pt idx="0">
                  <c:v>0.79872392800851277</c:v>
                </c:pt>
                <c:pt idx="1">
                  <c:v>0.77177078152719392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CE5-430B-A703-3D99F4401DC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31"/>
        <c:overlap val="95"/>
        <c:axId val="2006872208"/>
        <c:axId val="2006866448"/>
      </c:barChart>
      <c:catAx>
        <c:axId val="2006872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2006866448"/>
        <c:crosses val="autoZero"/>
        <c:auto val="1"/>
        <c:lblAlgn val="ctr"/>
        <c:lblOffset val="100"/>
        <c:noMultiLvlLbl val="0"/>
      </c:catAx>
      <c:valAx>
        <c:axId val="200686644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2006872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684370358954244"/>
          <c:y val="0.92900461017502345"/>
          <c:w val="0.38631259282091518"/>
          <c:h val="6.68503121047692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1"/>
          <c:order val="0"/>
          <c:tx>
            <c:strRef>
              <c:f>'Chart X.6_b(renewableIndia)'!$C$4</c:f>
              <c:strCache>
                <c:ptCount val="1"/>
                <c:pt idx="0">
                  <c:v>RES</c:v>
                </c:pt>
              </c:strCache>
            </c:strRef>
          </c:tx>
          <c:spPr>
            <a:solidFill>
              <a:srgbClr val="00CCFF"/>
            </a:solidFill>
            <a:ln>
              <a:noFill/>
            </a:ln>
            <a:effectLst/>
          </c:spPr>
          <c:cat>
            <c:strRef>
              <c:f>'Chart X.6_b(renewableIndia)'!$A$5:$A$14</c:f>
              <c:strCache>
                <c:ptCount val="10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  <c:pt idx="5">
                  <c:v>2018-19</c:v>
                </c:pt>
                <c:pt idx="6">
                  <c:v>2019-20 </c:v>
                </c:pt>
                <c:pt idx="7">
                  <c:v>2020-21</c:v>
                </c:pt>
                <c:pt idx="8">
                  <c:v>2021-22</c:v>
                </c:pt>
                <c:pt idx="9">
                  <c:v>2022-23(P)</c:v>
                </c:pt>
              </c:strCache>
            </c:strRef>
          </c:cat>
          <c:val>
            <c:numRef>
              <c:f>'Chart X.6_b(renewableIndia)'!$C$5:$C$14</c:f>
              <c:numCache>
                <c:formatCode>#,##0</c:formatCode>
                <c:ptCount val="10"/>
                <c:pt idx="0">
                  <c:v>67423</c:v>
                </c:pt>
                <c:pt idx="1">
                  <c:v>76219</c:v>
                </c:pt>
                <c:pt idx="2">
                  <c:v>67827</c:v>
                </c:pt>
                <c:pt idx="3">
                  <c:v>83825</c:v>
                </c:pt>
                <c:pt idx="4">
                  <c:v>104167</c:v>
                </c:pt>
                <c:pt idx="5">
                  <c:v>130433</c:v>
                </c:pt>
                <c:pt idx="6">
                  <c:v>144647</c:v>
                </c:pt>
                <c:pt idx="7">
                  <c:v>154406</c:v>
                </c:pt>
                <c:pt idx="8">
                  <c:v>177725</c:v>
                </c:pt>
                <c:pt idx="9">
                  <c:v>212452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46-4B7E-BB36-4C987FABDA9B}"/>
            </c:ext>
          </c:extLst>
        </c:ser>
        <c:ser>
          <c:idx val="2"/>
          <c:order val="1"/>
          <c:tx>
            <c:strRef>
              <c:f>'Chart X.6_b(renewableIndia)'!$D$4</c:f>
              <c:strCache>
                <c:ptCount val="1"/>
                <c:pt idx="0">
                  <c:v>Hydro</c:v>
                </c:pt>
              </c:strCache>
            </c:strRef>
          </c:tx>
          <c:spPr>
            <a:solidFill>
              <a:srgbClr val="00FFCC"/>
            </a:solidFill>
            <a:ln>
              <a:noFill/>
            </a:ln>
            <a:effectLst/>
          </c:spPr>
          <c:cat>
            <c:strRef>
              <c:f>'Chart X.6_b(renewableIndia)'!$A$5:$A$14</c:f>
              <c:strCache>
                <c:ptCount val="10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  <c:pt idx="5">
                  <c:v>2018-19</c:v>
                </c:pt>
                <c:pt idx="6">
                  <c:v>2019-20 </c:v>
                </c:pt>
                <c:pt idx="7">
                  <c:v>2020-21</c:v>
                </c:pt>
                <c:pt idx="8">
                  <c:v>2021-22</c:v>
                </c:pt>
                <c:pt idx="9">
                  <c:v>2022-23(P)</c:v>
                </c:pt>
              </c:strCache>
            </c:strRef>
          </c:cat>
          <c:val>
            <c:numRef>
              <c:f>'Chart X.6_b(renewableIndia)'!$D$5:$D$14</c:f>
              <c:numCache>
                <c:formatCode>#,##0</c:formatCode>
                <c:ptCount val="10"/>
                <c:pt idx="0">
                  <c:v>134977</c:v>
                </c:pt>
                <c:pt idx="1">
                  <c:v>129389</c:v>
                </c:pt>
                <c:pt idx="2">
                  <c:v>121487</c:v>
                </c:pt>
                <c:pt idx="3">
                  <c:v>122522</c:v>
                </c:pt>
                <c:pt idx="4">
                  <c:v>126235</c:v>
                </c:pt>
                <c:pt idx="5">
                  <c:v>135164</c:v>
                </c:pt>
                <c:pt idx="6">
                  <c:v>156117</c:v>
                </c:pt>
                <c:pt idx="7">
                  <c:v>150639</c:v>
                </c:pt>
                <c:pt idx="8">
                  <c:v>151984</c:v>
                </c:pt>
                <c:pt idx="9">
                  <c:v>162499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46-4B7E-BB36-4C987FABDA9B}"/>
            </c:ext>
          </c:extLst>
        </c:ser>
        <c:ser>
          <c:idx val="3"/>
          <c:order val="2"/>
          <c:tx>
            <c:strRef>
              <c:f>'Chart X.6_b(renewableIndia)'!$E$4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cat>
            <c:strRef>
              <c:f>'Chart X.6_b(renewableIndia)'!$A$5:$A$14</c:f>
              <c:strCache>
                <c:ptCount val="10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  <c:pt idx="5">
                  <c:v>2018-19</c:v>
                </c:pt>
                <c:pt idx="6">
                  <c:v>2019-20 </c:v>
                </c:pt>
                <c:pt idx="7">
                  <c:v>2020-21</c:v>
                </c:pt>
                <c:pt idx="8">
                  <c:v>2021-22</c:v>
                </c:pt>
                <c:pt idx="9">
                  <c:v>2022-23(P)</c:v>
                </c:pt>
              </c:strCache>
            </c:strRef>
          </c:cat>
          <c:val>
            <c:numRef>
              <c:f>'Chart X.6_b(renewableIndia)'!$E$5:$E$14</c:f>
              <c:numCache>
                <c:formatCode>#,##0</c:formatCode>
                <c:ptCount val="10"/>
                <c:pt idx="0">
                  <c:v>34228</c:v>
                </c:pt>
                <c:pt idx="1">
                  <c:v>36102</c:v>
                </c:pt>
                <c:pt idx="2">
                  <c:v>37414</c:v>
                </c:pt>
                <c:pt idx="3">
                  <c:v>37916</c:v>
                </c:pt>
                <c:pt idx="4">
                  <c:v>38346</c:v>
                </c:pt>
                <c:pt idx="5">
                  <c:v>37813</c:v>
                </c:pt>
                <c:pt idx="6">
                  <c:v>46472</c:v>
                </c:pt>
                <c:pt idx="7">
                  <c:v>43029</c:v>
                </c:pt>
                <c:pt idx="8">
                  <c:v>47112</c:v>
                </c:pt>
                <c:pt idx="9">
                  <c:v>45861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46-4B7E-BB36-4C987FABD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5627888"/>
        <c:axId val="515626448"/>
      </c:areaChart>
      <c:barChart>
        <c:barDir val="col"/>
        <c:grouping val="clustered"/>
        <c:varyColors val="0"/>
        <c:ser>
          <c:idx val="0"/>
          <c:order val="3"/>
          <c:tx>
            <c:strRef>
              <c:f>'Chart X.6_b(renewableIndia)'!$F$4</c:f>
              <c:strCache>
                <c:ptCount val="1"/>
                <c:pt idx="0">
                  <c:v>Total Non-Fossil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X.6_b(renewableIndia)'!$A$5:$A$14</c:f>
              <c:strCache>
                <c:ptCount val="10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  <c:pt idx="5">
                  <c:v>2018-19</c:v>
                </c:pt>
                <c:pt idx="6">
                  <c:v>2019-20 </c:v>
                </c:pt>
                <c:pt idx="7">
                  <c:v>2020-21</c:v>
                </c:pt>
                <c:pt idx="8">
                  <c:v>2021-22</c:v>
                </c:pt>
                <c:pt idx="9">
                  <c:v>2022-23(P)</c:v>
                </c:pt>
              </c:strCache>
            </c:strRef>
          </c:cat>
          <c:val>
            <c:numRef>
              <c:f>'Chart X.6_b(renewableIndia)'!$F$5:$F$14</c:f>
              <c:numCache>
                <c:formatCode>#,##0</c:formatCode>
                <c:ptCount val="10"/>
                <c:pt idx="0">
                  <c:v>236628</c:v>
                </c:pt>
                <c:pt idx="1">
                  <c:v>241710</c:v>
                </c:pt>
                <c:pt idx="2">
                  <c:v>226728</c:v>
                </c:pt>
                <c:pt idx="3">
                  <c:v>244263</c:v>
                </c:pt>
                <c:pt idx="4">
                  <c:v>268748</c:v>
                </c:pt>
                <c:pt idx="5">
                  <c:v>303410</c:v>
                </c:pt>
                <c:pt idx="6">
                  <c:v>347236</c:v>
                </c:pt>
                <c:pt idx="7">
                  <c:v>348074</c:v>
                </c:pt>
                <c:pt idx="8">
                  <c:v>376821</c:v>
                </c:pt>
                <c:pt idx="9">
                  <c:v>420812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146-4B7E-BB36-4C987FABD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5627888"/>
        <c:axId val="515626448"/>
      </c:barChart>
      <c:catAx>
        <c:axId val="515627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515626448"/>
        <c:crosses val="autoZero"/>
        <c:auto val="1"/>
        <c:lblAlgn val="ctr"/>
        <c:lblOffset val="100"/>
        <c:noMultiLvlLbl val="0"/>
      </c:catAx>
      <c:valAx>
        <c:axId val="51562644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r>
                  <a:rPr lang="en-IN"/>
                  <a:t>in thousand GwH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515627888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>
          <a:solidFill>
            <a:sysClr val="windowText" lastClr="000000"/>
          </a:solidFill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0"/>
    </c:view3D>
    <c:floor>
      <c:thickness val="0"/>
      <c:spPr>
        <a:noFill/>
        <a:ln w="9525" cap="flat" cmpd="sng" algn="ctr">
          <a:solidFill>
            <a:schemeClr val="tx1">
              <a:lumMod val="15000"/>
              <a:lumOff val="85000"/>
            </a:schemeClr>
          </a:solidFill>
          <a:round/>
        </a:ln>
        <a:effectLst/>
        <a:sp3d contourW="9525">
          <a:contourClr>
            <a:schemeClr val="tx1">
              <a:lumMod val="15000"/>
              <a:lumOff val="8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3922576204380317E-2"/>
          <c:y val="5.277675957000412E-2"/>
          <c:w val="0.84018804719928364"/>
          <c:h val="0.74248954890939245"/>
        </c:manualLayout>
      </c:layout>
      <c:area3DChart>
        <c:grouping val="standard"/>
        <c:varyColors val="0"/>
        <c:ser>
          <c:idx val="0"/>
          <c:order val="0"/>
          <c:tx>
            <c:strRef>
              <c:f>'Chart X.8 (Air Pollution)'!$B$2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  <a:sp3d/>
          </c:spPr>
          <c:cat>
            <c:strRef>
              <c:f>'Chart X.8 (Air Pollution)'!$A$3:$A$14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'Chart X.8 (Air Pollution)'!$B$3:$B$14</c:f>
              <c:numCache>
                <c:formatCode>General</c:formatCode>
                <c:ptCount val="12"/>
                <c:pt idx="0">
                  <c:v>328</c:v>
                </c:pt>
                <c:pt idx="1">
                  <c:v>242</c:v>
                </c:pt>
                <c:pt idx="2">
                  <c:v>184</c:v>
                </c:pt>
                <c:pt idx="3">
                  <c:v>211</c:v>
                </c:pt>
                <c:pt idx="4">
                  <c:v>221</c:v>
                </c:pt>
                <c:pt idx="5">
                  <c:v>189</c:v>
                </c:pt>
                <c:pt idx="6">
                  <c:v>134</c:v>
                </c:pt>
                <c:pt idx="7">
                  <c:v>86</c:v>
                </c:pt>
                <c:pt idx="8">
                  <c:v>98</c:v>
                </c:pt>
                <c:pt idx="9">
                  <c:v>234</c:v>
                </c:pt>
                <c:pt idx="10">
                  <c:v>312</c:v>
                </c:pt>
                <c:pt idx="11">
                  <c:v>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65-4879-B0D1-37F614F6E13F}"/>
            </c:ext>
          </c:extLst>
        </c:ser>
        <c:ser>
          <c:idx val="1"/>
          <c:order val="1"/>
          <c:tx>
            <c:strRef>
              <c:f>'Chart X.8 (Air Pollution)'!$C$2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  <a:sp3d/>
          </c:spPr>
          <c:cat>
            <c:strRef>
              <c:f>'Chart X.8 (Air Pollution)'!$A$3:$A$14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'Chart X.8 (Air Pollution)'!$C$3:$C$14</c:f>
              <c:numCache>
                <c:formatCode>General</c:formatCode>
                <c:ptCount val="12"/>
                <c:pt idx="0">
                  <c:v>286</c:v>
                </c:pt>
                <c:pt idx="1">
                  <c:v>241</c:v>
                </c:pt>
                <c:pt idx="2">
                  <c:v>128</c:v>
                </c:pt>
                <c:pt idx="3">
                  <c:v>110</c:v>
                </c:pt>
                <c:pt idx="4">
                  <c:v>144</c:v>
                </c:pt>
                <c:pt idx="5">
                  <c:v>123</c:v>
                </c:pt>
                <c:pt idx="6">
                  <c:v>84</c:v>
                </c:pt>
                <c:pt idx="7">
                  <c:v>64</c:v>
                </c:pt>
                <c:pt idx="8">
                  <c:v>116</c:v>
                </c:pt>
                <c:pt idx="9">
                  <c:v>266</c:v>
                </c:pt>
                <c:pt idx="10">
                  <c:v>328</c:v>
                </c:pt>
                <c:pt idx="11">
                  <c:v>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65-4879-B0D1-37F614F6E13F}"/>
            </c:ext>
          </c:extLst>
        </c:ser>
        <c:ser>
          <c:idx val="2"/>
          <c:order val="2"/>
          <c:tx>
            <c:strRef>
              <c:f>'Chart X.8 (Air Pollution)'!$D$2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tx2">
                <a:lumMod val="75000"/>
                <a:lumOff val="25000"/>
              </a:schemeClr>
            </a:solidFill>
            <a:ln>
              <a:noFill/>
            </a:ln>
            <a:effectLst/>
            <a:sp3d/>
          </c:spPr>
          <c:cat>
            <c:strRef>
              <c:f>'Chart X.8 (Air Pollution)'!$A$3:$A$14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'Chart X.8 (Air Pollution)'!$D$3:$D$14</c:f>
              <c:numCache>
                <c:formatCode>General</c:formatCode>
                <c:ptCount val="12"/>
                <c:pt idx="0">
                  <c:v>324</c:v>
                </c:pt>
                <c:pt idx="1">
                  <c:v>288</c:v>
                </c:pt>
                <c:pt idx="2">
                  <c:v>223</c:v>
                </c:pt>
                <c:pt idx="3">
                  <c:v>202</c:v>
                </c:pt>
                <c:pt idx="4">
                  <c:v>144</c:v>
                </c:pt>
                <c:pt idx="5">
                  <c:v>147</c:v>
                </c:pt>
                <c:pt idx="6">
                  <c:v>110</c:v>
                </c:pt>
                <c:pt idx="7">
                  <c:v>107</c:v>
                </c:pt>
                <c:pt idx="8">
                  <c:v>78</c:v>
                </c:pt>
                <c:pt idx="9">
                  <c:v>173</c:v>
                </c:pt>
                <c:pt idx="10">
                  <c:v>377</c:v>
                </c:pt>
                <c:pt idx="11">
                  <c:v>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65-4879-B0D1-37F614F6E13F}"/>
            </c:ext>
          </c:extLst>
        </c:ser>
        <c:ser>
          <c:idx val="3"/>
          <c:order val="3"/>
          <c:tx>
            <c:strRef>
              <c:f>'Chart X.8 (Air Pollution)'!$E$2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  <a:sp3d/>
          </c:spPr>
          <c:cat>
            <c:strRef>
              <c:f>'Chart X.8 (Air Pollution)'!$A$3:$A$14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'Chart X.8 (Air Pollution)'!$E$3:$E$14</c:f>
              <c:numCache>
                <c:formatCode>General</c:formatCode>
                <c:ptCount val="12"/>
                <c:pt idx="0">
                  <c:v>279</c:v>
                </c:pt>
                <c:pt idx="1">
                  <c:v>225</c:v>
                </c:pt>
                <c:pt idx="2">
                  <c:v>217</c:v>
                </c:pt>
                <c:pt idx="3">
                  <c:v>255</c:v>
                </c:pt>
                <c:pt idx="4">
                  <c:v>212</c:v>
                </c:pt>
                <c:pt idx="5">
                  <c:v>190</c:v>
                </c:pt>
                <c:pt idx="6">
                  <c:v>87</c:v>
                </c:pt>
                <c:pt idx="7">
                  <c:v>93</c:v>
                </c:pt>
                <c:pt idx="8">
                  <c:v>104</c:v>
                </c:pt>
                <c:pt idx="9">
                  <c:v>210</c:v>
                </c:pt>
                <c:pt idx="10">
                  <c:v>320</c:v>
                </c:pt>
                <c:pt idx="11">
                  <c:v>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65-4879-B0D1-37F614F6E13F}"/>
            </c:ext>
          </c:extLst>
        </c:ser>
        <c:ser>
          <c:idx val="4"/>
          <c:order val="4"/>
          <c:tx>
            <c:strRef>
              <c:f>'Chart X.8 (Air Pollution)'!$F$2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  <a:sp3d/>
          </c:spPr>
          <c:cat>
            <c:strRef>
              <c:f>'Chart X.8 (Air Pollution)'!$A$3:$A$14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'Chart X.8 (Air Pollution)'!$F$3:$F$14</c:f>
              <c:numCache>
                <c:formatCode>General</c:formatCode>
                <c:ptCount val="12"/>
                <c:pt idx="0">
                  <c:v>311</c:v>
                </c:pt>
                <c:pt idx="1">
                  <c:v>237</c:v>
                </c:pt>
                <c:pt idx="2">
                  <c:v>170</c:v>
                </c:pt>
                <c:pt idx="3">
                  <c:v>179</c:v>
                </c:pt>
                <c:pt idx="4">
                  <c:v>171</c:v>
                </c:pt>
                <c:pt idx="5">
                  <c:v>130</c:v>
                </c:pt>
                <c:pt idx="6">
                  <c:v>84</c:v>
                </c:pt>
                <c:pt idx="7">
                  <c:v>116</c:v>
                </c:pt>
                <c:pt idx="8">
                  <c:v>108</c:v>
                </c:pt>
                <c:pt idx="9">
                  <c:v>219</c:v>
                </c:pt>
                <c:pt idx="10">
                  <c:v>373</c:v>
                </c:pt>
                <c:pt idx="11">
                  <c:v>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65-4879-B0D1-37F614F6E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9504943"/>
        <c:axId val="329518383"/>
        <c:axId val="2110499343"/>
      </c:area3DChart>
      <c:catAx>
        <c:axId val="32950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329518383"/>
        <c:crosses val="autoZero"/>
        <c:auto val="1"/>
        <c:lblAlgn val="ctr"/>
        <c:lblOffset val="100"/>
        <c:noMultiLvlLbl val="0"/>
      </c:catAx>
      <c:valAx>
        <c:axId val="3295183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329504943"/>
        <c:crosses val="autoZero"/>
        <c:crossBetween val="midCat"/>
      </c:valAx>
      <c:serAx>
        <c:axId val="2110499343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329518383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plotArea>
      <cx:plotAreaRegion>
        <cx:series layoutId="sunburst" uniqueId="{A0CB7FC0-CFAC-49AC-859C-543886290D27}">
          <cx:tx>
            <cx:txData>
              <cx:f>_xlchart.v1.1</cx:f>
              <cx:v/>
            </cx:txData>
          </cx:tx>
          <cx:dataLabels pos="ctr"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1100"/>
                </a:pPr>
                <a:endParaRPr lang="en-US" sz="1100" b="0" i="0" u="none" strike="noStrike" baseline="0">
                  <a:solidFill>
                    <a:sysClr val="window" lastClr="FFFFFF"/>
                  </a:solidFill>
                  <a:latin typeface="Calibri" panose="020F0502020204030204"/>
                </a:endParaRPr>
              </a:p>
            </cx:txPr>
            <cx:visibility seriesName="0" categoryName="1" value="1"/>
            <cx:separator>, </cx:separator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247650</xdr:colOff>
      <xdr:row>8</xdr:row>
      <xdr:rowOff>52387</xdr:rowOff>
    </xdr:from>
    <xdr:to>
      <xdr:col>16</xdr:col>
      <xdr:colOff>152400</xdr:colOff>
      <xdr:row>22</xdr:row>
      <xdr:rowOff>128587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2E7CD09-30B7-E473-8F04-78BCCFC913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27214</xdr:colOff>
      <xdr:row>1</xdr:row>
      <xdr:rowOff>190500</xdr:rowOff>
    </xdr:from>
    <xdr:to>
      <xdr:col>20</xdr:col>
      <xdr:colOff>149679</xdr:colOff>
      <xdr:row>28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B9EE1FF-6879-465E-B50D-1C365682FA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361454</xdr:colOff>
      <xdr:row>0</xdr:row>
      <xdr:rowOff>236269</xdr:rowOff>
    </xdr:from>
    <xdr:to>
      <xdr:col>26</xdr:col>
      <xdr:colOff>207817</xdr:colOff>
      <xdr:row>45</xdr:row>
      <xdr:rowOff>67046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593BF90-AAD7-40CE-9807-51A33594F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0.05741</cdr:x>
      <cdr:y>0.78568</cdr:y>
    </cdr:from>
    <cdr:to>
      <cdr:x>0.34066</cdr:x>
      <cdr:y>0.85019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6CDF7D71-23DC-AC03-AA5B-A82D0B792C9C}"/>
            </a:ext>
          </a:extLst>
        </cdr:cNvPr>
        <cdr:cNvSpPr txBox="1"/>
      </cdr:nvSpPr>
      <cdr:spPr>
        <a:xfrm xmlns:a="http://schemas.openxmlformats.org/drawingml/2006/main">
          <a:off x="662960" y="7842398"/>
          <a:ext cx="3271114" cy="6439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indent="0"/>
          <a:r>
            <a:rPr lang="en-IN" sz="1100" b="1">
              <a:latin typeface="Georgia" panose="02040502050405020303" pitchFamily="18" charset="0"/>
              <a:ea typeface="+mn-ea"/>
              <a:cs typeface="+mn-cs"/>
            </a:rPr>
            <a:t>Composition of Fossil fuels in primary energy consumption</a:t>
          </a:r>
        </a:p>
      </cdr:txBody>
    </cdr:sp>
  </cdr:relSizeAnchor>
  <cdr:relSizeAnchor xmlns:cdr="http://schemas.openxmlformats.org/drawingml/2006/chartDrawing">
    <cdr:from>
      <cdr:x>0.7191</cdr:x>
      <cdr:y>0.87584</cdr:y>
    </cdr:from>
    <cdr:to>
      <cdr:x>1</cdr:x>
      <cdr:y>0.91223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DF442E1F-0B4D-12E0-2F5A-EE2AA646C30F}"/>
            </a:ext>
          </a:extLst>
        </cdr:cNvPr>
        <cdr:cNvSpPr txBox="1"/>
      </cdr:nvSpPr>
      <cdr:spPr>
        <a:xfrm xmlns:a="http://schemas.openxmlformats.org/drawingml/2006/main">
          <a:off x="8304531" y="8742377"/>
          <a:ext cx="3243975" cy="3632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IN" sz="1100" b="1">
              <a:latin typeface="Georgia" panose="02040502050405020303" pitchFamily="18" charset="0"/>
            </a:rPr>
            <a:t>Main sources of primary</a:t>
          </a:r>
          <a:r>
            <a:rPr lang="en-IN" sz="1100" b="1" baseline="0">
              <a:latin typeface="Georgia" panose="02040502050405020303" pitchFamily="18" charset="0"/>
            </a:rPr>
            <a:t> energy consumed</a:t>
          </a:r>
          <a:endParaRPr lang="en-IN" sz="1100" b="1">
            <a:latin typeface="Georgia" panose="02040502050405020303" pitchFamily="18" charset="0"/>
          </a:endParaRPr>
        </a:p>
      </cdr:txBody>
    </cdr:sp>
  </cdr:relSizeAnchor>
  <cdr:relSizeAnchor xmlns:cdr="http://schemas.openxmlformats.org/drawingml/2006/chartDrawing">
    <cdr:from>
      <cdr:x>0.63455</cdr:x>
      <cdr:y>0.01733</cdr:y>
    </cdr:from>
    <cdr:to>
      <cdr:x>0.93266</cdr:x>
      <cdr:y>0.19364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6CDF7D71-23DC-AC03-AA5B-A82D0B792C9C}"/>
            </a:ext>
          </a:extLst>
        </cdr:cNvPr>
        <cdr:cNvSpPr txBox="1"/>
      </cdr:nvSpPr>
      <cdr:spPr>
        <a:xfrm xmlns:a="http://schemas.openxmlformats.org/drawingml/2006/main">
          <a:off x="3546241" y="75313"/>
          <a:ext cx="1666037" cy="7663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indent="0" algn="ctr"/>
          <a:r>
            <a:rPr lang="en-IN" sz="900" b="1">
              <a:latin typeface="Georgia" panose="02040502050405020303" pitchFamily="18" charset="0"/>
              <a:ea typeface="+mn-ea"/>
              <a:cs typeface="+mn-cs"/>
            </a:rPr>
            <a:t>Break up of  Fossil fuels</a:t>
          </a:r>
        </a:p>
      </cdr:txBody>
    </cdr:sp>
  </cdr:relSizeAnchor>
  <cdr:relSizeAnchor xmlns:cdr="http://schemas.openxmlformats.org/drawingml/2006/chartDrawing">
    <cdr:from>
      <cdr:x>0.02557</cdr:x>
      <cdr:y>0</cdr:y>
    </cdr:from>
    <cdr:to>
      <cdr:x>0.32623</cdr:x>
      <cdr:y>0.16169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DF442E1F-0B4D-12E0-2F5A-EE2AA646C30F}"/>
            </a:ext>
          </a:extLst>
        </cdr:cNvPr>
        <cdr:cNvSpPr txBox="1"/>
      </cdr:nvSpPr>
      <cdr:spPr>
        <a:xfrm xmlns:a="http://schemas.openxmlformats.org/drawingml/2006/main">
          <a:off x="142875" y="0"/>
          <a:ext cx="1680316" cy="7027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IN" sz="900" b="1">
              <a:latin typeface="Georgia" panose="02040502050405020303" pitchFamily="18" charset="0"/>
            </a:rPr>
            <a:t>Main sources of primary</a:t>
          </a:r>
          <a:r>
            <a:rPr lang="en-IN" sz="900" b="1" baseline="0">
              <a:latin typeface="Georgia" panose="02040502050405020303" pitchFamily="18" charset="0"/>
            </a:rPr>
            <a:t> energy consumed</a:t>
          </a:r>
          <a:endParaRPr lang="en-IN" sz="900" b="1">
            <a:latin typeface="Georgia" panose="02040502050405020303" pitchFamily="18" charset="0"/>
          </a:endParaRPr>
        </a:p>
      </cdr:txBody>
    </cdr:sp>
  </cdr:relSizeAnchor>
  <cdr:relSizeAnchor xmlns:cdr="http://schemas.openxmlformats.org/drawingml/2006/chartDrawing">
    <cdr:from>
      <cdr:x>0.42213</cdr:x>
      <cdr:y>0.021</cdr:y>
    </cdr:from>
    <cdr:to>
      <cdr:x>0.50565</cdr:x>
      <cdr:y>0.07858</cdr:y>
    </cdr:to>
    <cdr:sp macro="" textlink="">
      <cdr:nvSpPr>
        <cdr:cNvPr id="10" name="TextBox 1">
          <a:extLst xmlns:a="http://schemas.openxmlformats.org/drawingml/2006/main">
            <a:ext uri="{FF2B5EF4-FFF2-40B4-BE49-F238E27FC236}">
              <a16:creationId xmlns:a16="http://schemas.microsoft.com/office/drawing/2014/main" id="{195B6875-F248-203D-10E7-7BC9AAE03F98}"/>
            </a:ext>
          </a:extLst>
        </cdr:cNvPr>
        <cdr:cNvSpPr txBox="1"/>
      </cdr:nvSpPr>
      <cdr:spPr>
        <a:xfrm xmlns:a="http://schemas.openxmlformats.org/drawingml/2006/main">
          <a:off x="2359127" y="103017"/>
          <a:ext cx="466750" cy="2824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r>
            <a:rPr lang="en-IN" sz="1000" b="0">
              <a:latin typeface="Georgia" panose="02040502050405020303" pitchFamily="18" charset="0"/>
              <a:ea typeface="+mn-ea"/>
              <a:cs typeface="+mn-cs"/>
            </a:rPr>
            <a:t>0.00</a:t>
          </a:r>
          <a:endParaRPr lang="en-IN" sz="800" b="0">
            <a:latin typeface="Georgia" panose="02040502050405020303" pitchFamily="18" charset="0"/>
            <a:ea typeface="+mn-ea"/>
            <a:cs typeface="+mn-cs"/>
          </a:endParaRPr>
        </a:p>
      </cdr:txBody>
    </cdr:sp>
  </cdr:relSizeAnchor>
  <cdr:relSizeAnchor xmlns:cdr="http://schemas.openxmlformats.org/drawingml/2006/chartDrawing">
    <cdr:from>
      <cdr:x>0.46777</cdr:x>
      <cdr:y>0.08002</cdr:y>
    </cdr:from>
    <cdr:to>
      <cdr:x>0.46961</cdr:x>
      <cdr:y>0.93578</cdr:y>
    </cdr:to>
    <cdr:cxnSp macro="">
      <cdr:nvCxnSpPr>
        <cdr:cNvPr id="11" name="Straight Connector 7">
          <a:extLst xmlns:a="http://schemas.openxmlformats.org/drawingml/2006/main">
            <a:ext uri="{FF2B5EF4-FFF2-40B4-BE49-F238E27FC236}">
              <a16:creationId xmlns:a16="http://schemas.microsoft.com/office/drawing/2014/main" id="{BDD03133-B34E-136C-1270-ABC34C2B1E01}"/>
            </a:ext>
          </a:extLst>
        </cdr:cNvPr>
        <cdr:cNvCxnSpPr/>
      </cdr:nvCxnSpPr>
      <cdr:spPr>
        <a:xfrm xmlns:a="http://schemas.openxmlformats.org/drawingml/2006/main">
          <a:off x="2614174" y="347809"/>
          <a:ext cx="10298" cy="371962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609599</xdr:colOff>
      <xdr:row>5</xdr:row>
      <xdr:rowOff>0</xdr:rowOff>
    </xdr:from>
    <xdr:to>
      <xdr:col>19</xdr:col>
      <xdr:colOff>219075</xdr:colOff>
      <xdr:row>24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EF363E7-F094-4748-899D-9A56557E68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571501</xdr:colOff>
      <xdr:row>3</xdr:row>
      <xdr:rowOff>57150</xdr:rowOff>
    </xdr:from>
    <xdr:to>
      <xdr:col>22</xdr:col>
      <xdr:colOff>190500</xdr:colOff>
      <xdr:row>34</xdr:row>
      <xdr:rowOff>161925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Chart 3">
              <a:extLst>
                <a:ext uri="{FF2B5EF4-FFF2-40B4-BE49-F238E27FC236}">
                  <a16:creationId xmlns:a16="http://schemas.microsoft.com/office/drawing/2014/main" id="{C329D24C-6B38-6607-9F87-EBC5C66FA3D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524626" y="942975"/>
              <a:ext cx="9248774" cy="60102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247649</xdr:colOff>
      <xdr:row>0</xdr:row>
      <xdr:rowOff>190500</xdr:rowOff>
    </xdr:from>
    <xdr:to>
      <xdr:col>14</xdr:col>
      <xdr:colOff>549274</xdr:colOff>
      <xdr:row>12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A38EFB6-C72B-4128-8B92-93ACDB02F3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219075</xdr:colOff>
      <xdr:row>0</xdr:row>
      <xdr:rowOff>159204</xdr:rowOff>
    </xdr:from>
    <xdr:to>
      <xdr:col>19</xdr:col>
      <xdr:colOff>587830</xdr:colOff>
      <xdr:row>18</xdr:row>
      <xdr:rowOff>31298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D59A397-B7CD-415B-99AB-BD4A8A9A13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220870</xdr:colOff>
      <xdr:row>1</xdr:row>
      <xdr:rowOff>0</xdr:rowOff>
    </xdr:from>
    <xdr:to>
      <xdr:col>13</xdr:col>
      <xdr:colOff>474870</xdr:colOff>
      <xdr:row>15</xdr:row>
      <xdr:rowOff>29818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A56A4D9-73A7-4754-A829-EE567E49F9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itika\Documents\data%20countries%20energy%20(1).xlsx" TargetMode="External"/><Relationship Id="rId1" Type="http://schemas.openxmlformats.org/officeDocument/2006/relationships/externalLinkPath" Target="/Users/Ritika/Documents/data%20countries%20energy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ivot ofF R N"/>
      <sheetName val="three categories for G7"/>
      <sheetName val="1992"/>
      <sheetName val="F N R"/>
      <sheetName val="per-capita-energy-source-stacke"/>
      <sheetName val="G7"/>
      <sheetName val="per-capita-energy-stacked"/>
      <sheetName val="O G C For G7"/>
      <sheetName val="Sheet1"/>
      <sheetName val="1965"/>
      <sheetName val="India"/>
      <sheetName val="Italy"/>
      <sheetName val="Japan"/>
      <sheetName val="France"/>
      <sheetName val="Germany"/>
      <sheetName val="UK"/>
      <sheetName val="USA"/>
      <sheetName val="Sheet5"/>
      <sheetName val="COAL"/>
      <sheetName val="OIL"/>
      <sheetName val="Gas"/>
      <sheetName val="Nuclear"/>
      <sheetName val="RES"/>
    </sheetNames>
    <sheetDataSet>
      <sheetData sheetId="0" refreshError="1"/>
      <sheetData sheetId="1" refreshError="1"/>
      <sheetData sheetId="2">
        <row r="1">
          <cell r="R1" t="str">
            <v>Fossil</v>
          </cell>
          <cell r="S1" t="str">
            <v>Nuclear</v>
          </cell>
          <cell r="T1" t="str">
            <v>Hydro and RES</v>
          </cell>
        </row>
        <row r="3">
          <cell r="P3" t="str">
            <v>Canada</v>
          </cell>
          <cell r="Q3">
            <v>1992</v>
          </cell>
          <cell r="R3">
            <v>62.167324003099957</v>
          </cell>
          <cell r="S3">
            <v>7.3205685086353265</v>
          </cell>
          <cell r="T3">
            <v>30.512107488264711</v>
          </cell>
        </row>
        <row r="4">
          <cell r="Q4">
            <v>2023</v>
          </cell>
          <cell r="R4">
            <v>65.010399083696356</v>
          </cell>
          <cell r="S4">
            <v>5.7264167187353623</v>
          </cell>
          <cell r="T4">
            <v>29.263184197568272</v>
          </cell>
        </row>
        <row r="5">
          <cell r="P5" t="str">
            <v>US</v>
          </cell>
          <cell r="Q5">
            <v>1992</v>
          </cell>
          <cell r="R5">
            <v>87.673359165629023</v>
          </cell>
          <cell r="S5">
            <v>8.0661099455850049</v>
          </cell>
          <cell r="T5">
            <v>4.2605308887859659</v>
          </cell>
        </row>
        <row r="6">
          <cell r="Q6">
            <v>2023</v>
          </cell>
          <cell r="R6">
            <v>80.575972019674609</v>
          </cell>
          <cell r="S6">
            <v>7.7682174103313475</v>
          </cell>
          <cell r="T6">
            <v>11.655810569994053</v>
          </cell>
        </row>
        <row r="7">
          <cell r="P7" t="str">
            <v>UK</v>
          </cell>
          <cell r="Q7">
            <v>1992</v>
          </cell>
          <cell r="R7">
            <v>90.695105324976026</v>
          </cell>
          <cell r="S7">
            <v>8.5623953440906782</v>
          </cell>
          <cell r="T7">
            <v>0.74249933093330112</v>
          </cell>
        </row>
        <row r="8">
          <cell r="Q8">
            <v>2023</v>
          </cell>
          <cell r="R8">
            <v>74.218115011738689</v>
          </cell>
          <cell r="S8">
            <v>5.2612869055314544</v>
          </cell>
          <cell r="T8">
            <v>20.520598082729876</v>
          </cell>
        </row>
        <row r="9">
          <cell r="P9" t="str">
            <v>Germany</v>
          </cell>
          <cell r="Q9">
            <v>1992</v>
          </cell>
          <cell r="R9">
            <v>87.240846175764517</v>
          </cell>
          <cell r="S9">
            <v>11.238698782472381</v>
          </cell>
          <cell r="T9">
            <v>1.5204550417630858</v>
          </cell>
        </row>
        <row r="10">
          <cell r="Q10">
            <v>2023</v>
          </cell>
          <cell r="R10">
            <v>75.038295326109193</v>
          </cell>
          <cell r="S10">
            <v>0.56750541601361926</v>
          </cell>
          <cell r="T10">
            <v>24.394199257877183</v>
          </cell>
        </row>
        <row r="11">
          <cell r="P11" t="str">
            <v>France</v>
          </cell>
          <cell r="Q11">
            <v>1992</v>
          </cell>
          <cell r="R11">
            <v>59.021713705926658</v>
          </cell>
          <cell r="S11">
            <v>33.602605937672543</v>
          </cell>
          <cell r="T11">
            <v>7.3756803564008004</v>
          </cell>
        </row>
        <row r="12">
          <cell r="Q12">
            <v>2023</v>
          </cell>
          <cell r="R12">
            <v>48.030020251990067</v>
          </cell>
          <cell r="S12">
            <v>35.029804396979557</v>
          </cell>
          <cell r="T12">
            <v>16.940175351030369</v>
          </cell>
        </row>
        <row r="13">
          <cell r="P13" t="str">
            <v>Italy</v>
          </cell>
          <cell r="Q13">
            <v>1992</v>
          </cell>
          <cell r="R13">
            <v>92.917661520684078</v>
          </cell>
          <cell r="S13">
            <v>0</v>
          </cell>
          <cell r="T13">
            <v>7.0823384793159052</v>
          </cell>
        </row>
        <row r="14">
          <cell r="Q14">
            <v>2023</v>
          </cell>
          <cell r="R14">
            <v>80.721820915910001</v>
          </cell>
          <cell r="S14">
            <v>0</v>
          </cell>
          <cell r="T14">
            <v>19.278179084089999</v>
          </cell>
        </row>
        <row r="15">
          <cell r="P15" t="str">
            <v>Japan</v>
          </cell>
          <cell r="Q15">
            <v>1992</v>
          </cell>
          <cell r="R15">
            <v>83.602796608665003</v>
          </cell>
          <cell r="S15">
            <v>11.349190850611635</v>
          </cell>
          <cell r="T15">
            <v>5.048012540723362</v>
          </cell>
        </row>
        <row r="16">
          <cell r="Q16">
            <v>2023</v>
          </cell>
          <cell r="R16">
            <v>83.421722636436485</v>
          </cell>
          <cell r="S16">
            <v>3.9940331906067827</v>
          </cell>
          <cell r="T16">
            <v>12.584244172956726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68754-2E22-44A7-B0EA-88BA907DA3A2}">
  <dimension ref="A1:C5"/>
  <sheetViews>
    <sheetView workbookViewId="0">
      <selection activeCell="B33" sqref="B33"/>
    </sheetView>
  </sheetViews>
  <sheetFormatPr defaultRowHeight="15" x14ac:dyDescent="0.25"/>
  <cols>
    <col min="1" max="1" width="23.42578125" bestFit="1" customWidth="1"/>
    <col min="2" max="2" width="10.140625" bestFit="1" customWidth="1"/>
    <col min="3" max="3" width="25.5703125" customWidth="1"/>
  </cols>
  <sheetData>
    <row r="1" spans="1:3" ht="45" customHeight="1" x14ac:dyDescent="0.25">
      <c r="A1" s="54" t="s">
        <v>19</v>
      </c>
      <c r="B1" s="54"/>
      <c r="C1" s="54"/>
    </row>
    <row r="2" spans="1:3" x14ac:dyDescent="0.25">
      <c r="A2" s="1" t="s">
        <v>18</v>
      </c>
      <c r="B2" s="1" t="s">
        <v>16</v>
      </c>
      <c r="C2" s="1" t="s">
        <v>17</v>
      </c>
    </row>
    <row r="3" spans="1:3" x14ac:dyDescent="0.25">
      <c r="A3" s="1" t="s">
        <v>13</v>
      </c>
      <c r="B3" s="1">
        <v>30.4</v>
      </c>
      <c r="C3" s="1">
        <v>16.399999999999999</v>
      </c>
    </row>
    <row r="4" spans="1:3" x14ac:dyDescent="0.25">
      <c r="A4" s="1" t="s">
        <v>14</v>
      </c>
      <c r="B4" s="1">
        <v>19.600000000000001</v>
      </c>
      <c r="C4" s="1">
        <v>10.5</v>
      </c>
    </row>
    <row r="5" spans="1:3" x14ac:dyDescent="0.25">
      <c r="A5" s="1" t="s">
        <v>15</v>
      </c>
      <c r="B5" s="1">
        <v>1.1000000000000001</v>
      </c>
      <c r="C5" s="1">
        <v>0.6</v>
      </c>
    </row>
  </sheetData>
  <mergeCells count="1">
    <mergeCell ref="A1:C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0B282-5D8D-41EF-B473-7E62C5B33E06}">
  <dimension ref="A1:R61"/>
  <sheetViews>
    <sheetView zoomScale="70" zoomScaleNormal="70" workbookViewId="0">
      <selection activeCell="C3" sqref="C3:E3"/>
    </sheetView>
  </sheetViews>
  <sheetFormatPr defaultRowHeight="15" x14ac:dyDescent="0.25"/>
  <cols>
    <col min="1" max="1" width="22.85546875" customWidth="1"/>
    <col min="3" max="3" width="14.7109375" customWidth="1"/>
    <col min="4" max="5" width="20.42578125" customWidth="1"/>
    <col min="6" max="6" width="22.5703125" customWidth="1"/>
    <col min="11" max="11" width="18.42578125" customWidth="1"/>
    <col min="12" max="14" width="11.7109375" bestFit="1" customWidth="1"/>
  </cols>
  <sheetData>
    <row r="1" spans="1:18" ht="80.25" customHeight="1" x14ac:dyDescent="0.35">
      <c r="A1" s="55" t="s">
        <v>65</v>
      </c>
      <c r="B1" s="55"/>
      <c r="C1" s="55"/>
      <c r="D1" s="55"/>
      <c r="E1" s="55"/>
      <c r="I1" s="25"/>
      <c r="J1" s="25"/>
      <c r="K1" s="25"/>
      <c r="L1" s="25"/>
      <c r="M1" s="25"/>
      <c r="N1" s="25"/>
      <c r="O1" s="25"/>
      <c r="P1" s="25"/>
      <c r="Q1" s="25"/>
      <c r="R1" s="25"/>
    </row>
    <row r="2" spans="1:18" ht="21" x14ac:dyDescent="0.25">
      <c r="A2" s="53" t="s">
        <v>60</v>
      </c>
      <c r="B2" s="53" t="s">
        <v>28</v>
      </c>
      <c r="C2" s="53" t="s">
        <v>44</v>
      </c>
      <c r="D2" s="53" t="s">
        <v>32</v>
      </c>
      <c r="E2" s="53" t="s">
        <v>57</v>
      </c>
      <c r="I2" s="25"/>
      <c r="J2" s="25"/>
      <c r="K2" s="25"/>
      <c r="L2" s="25"/>
      <c r="M2" s="25"/>
      <c r="N2" s="25"/>
      <c r="O2" s="25"/>
      <c r="P2" s="25"/>
      <c r="Q2" s="25"/>
      <c r="R2" s="25"/>
    </row>
    <row r="3" spans="1:18" ht="21" x14ac:dyDescent="0.25">
      <c r="A3" s="53"/>
      <c r="B3" s="53"/>
      <c r="C3" s="74" t="s">
        <v>71</v>
      </c>
      <c r="D3" s="74"/>
      <c r="E3" s="74"/>
      <c r="I3" s="25"/>
      <c r="J3" s="25"/>
      <c r="K3" s="25"/>
      <c r="L3" s="25"/>
      <c r="M3" s="25"/>
      <c r="N3" s="25"/>
      <c r="O3" s="25"/>
      <c r="P3" s="25"/>
      <c r="Q3" s="25"/>
      <c r="R3" s="25"/>
    </row>
    <row r="4" spans="1:18" ht="21" x14ac:dyDescent="0.25">
      <c r="A4" s="53" t="s">
        <v>24</v>
      </c>
      <c r="B4" s="72">
        <v>1992</v>
      </c>
      <c r="C4" s="31">
        <v>62.167324003099957</v>
      </c>
      <c r="D4" s="31">
        <v>7.3205685086353265</v>
      </c>
      <c r="E4" s="31">
        <v>30.512107488264711</v>
      </c>
      <c r="I4" s="25"/>
      <c r="J4" s="25"/>
      <c r="K4" s="25"/>
      <c r="L4" s="25"/>
      <c r="M4" s="25"/>
      <c r="N4" s="25"/>
      <c r="O4" s="25"/>
      <c r="P4" s="25"/>
      <c r="Q4" s="25"/>
      <c r="R4" s="25"/>
    </row>
    <row r="5" spans="1:18" ht="21" x14ac:dyDescent="0.25">
      <c r="A5" s="53"/>
      <c r="B5" s="53">
        <v>2023</v>
      </c>
      <c r="C5" s="31">
        <v>65.010399083696356</v>
      </c>
      <c r="D5" s="31">
        <v>5.7264167187353623</v>
      </c>
      <c r="E5" s="31">
        <v>29.263184197568272</v>
      </c>
      <c r="I5" s="25"/>
      <c r="J5" s="25"/>
      <c r="K5" s="25"/>
      <c r="L5" s="25"/>
      <c r="M5" s="25"/>
      <c r="N5" s="25"/>
      <c r="O5" s="25"/>
      <c r="P5" s="25"/>
      <c r="Q5" s="25"/>
      <c r="R5" s="25"/>
    </row>
    <row r="6" spans="1:18" ht="21" x14ac:dyDescent="0.25">
      <c r="A6" s="53" t="s">
        <v>26</v>
      </c>
      <c r="B6" s="72">
        <v>1992</v>
      </c>
      <c r="C6" s="31">
        <v>87.673359165629023</v>
      </c>
      <c r="D6" s="31">
        <v>8.0661099455850049</v>
      </c>
      <c r="E6" s="31">
        <v>4.2605308887859659</v>
      </c>
      <c r="I6" s="25"/>
      <c r="J6" s="25"/>
      <c r="K6" s="25"/>
      <c r="L6" s="25"/>
      <c r="M6" s="25"/>
      <c r="N6" s="25"/>
      <c r="O6" s="25"/>
      <c r="P6" s="25"/>
      <c r="Q6" s="25"/>
      <c r="R6" s="25"/>
    </row>
    <row r="7" spans="1:18" ht="21" x14ac:dyDescent="0.25">
      <c r="A7" s="53"/>
      <c r="B7" s="53">
        <v>2023</v>
      </c>
      <c r="C7" s="31">
        <v>80.575972019674609</v>
      </c>
      <c r="D7" s="31">
        <v>7.7682174103313475</v>
      </c>
      <c r="E7" s="31">
        <v>11.655810569994053</v>
      </c>
      <c r="I7" s="25"/>
      <c r="J7" s="25"/>
      <c r="K7" s="25"/>
      <c r="L7" s="25"/>
      <c r="M7" s="25"/>
      <c r="N7" s="25"/>
      <c r="O7" s="25"/>
      <c r="P7" s="25"/>
      <c r="Q7" s="25"/>
      <c r="R7" s="25"/>
    </row>
    <row r="8" spans="1:18" ht="21" x14ac:dyDescent="0.25">
      <c r="A8" s="53" t="s">
        <v>59</v>
      </c>
      <c r="B8" s="72">
        <v>1992</v>
      </c>
      <c r="C8" s="31">
        <v>90.695105324976026</v>
      </c>
      <c r="D8" s="31">
        <v>8.5623953440906782</v>
      </c>
      <c r="E8" s="31">
        <v>0.74249933093330112</v>
      </c>
      <c r="I8" s="25"/>
      <c r="J8" s="25"/>
      <c r="K8" s="25"/>
      <c r="L8" s="25"/>
      <c r="M8" s="25"/>
      <c r="N8" s="25"/>
      <c r="O8" s="25"/>
      <c r="P8" s="25"/>
      <c r="Q8" s="25"/>
      <c r="R8" s="25"/>
    </row>
    <row r="9" spans="1:18" ht="21" x14ac:dyDescent="0.25">
      <c r="A9" s="53"/>
      <c r="B9" s="53">
        <v>2023</v>
      </c>
      <c r="C9" s="31">
        <v>74.218115011738689</v>
      </c>
      <c r="D9" s="31">
        <v>5.2612869055314544</v>
      </c>
      <c r="E9" s="31">
        <v>20.520598082729876</v>
      </c>
      <c r="I9" s="25"/>
      <c r="J9" s="25"/>
      <c r="K9" s="25"/>
      <c r="L9" s="25"/>
      <c r="M9" s="25"/>
      <c r="N9" s="25"/>
      <c r="O9" s="25"/>
      <c r="P9" s="25"/>
      <c r="Q9" s="25"/>
      <c r="R9" s="25"/>
    </row>
    <row r="10" spans="1:18" ht="21" x14ac:dyDescent="0.25">
      <c r="A10" s="53" t="s">
        <v>21</v>
      </c>
      <c r="B10" s="72">
        <v>1992</v>
      </c>
      <c r="C10" s="31">
        <v>87.240846175764517</v>
      </c>
      <c r="D10" s="31">
        <v>11.238698782472381</v>
      </c>
      <c r="E10" s="31">
        <v>1.5204550417630858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</row>
    <row r="11" spans="1:18" ht="21" x14ac:dyDescent="0.25">
      <c r="A11" s="53"/>
      <c r="B11" s="53">
        <v>2023</v>
      </c>
      <c r="C11" s="31">
        <v>75.038295326109193</v>
      </c>
      <c r="D11" s="31">
        <v>0.56750541601361926</v>
      </c>
      <c r="E11" s="31">
        <v>24.394199257877183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</row>
    <row r="12" spans="1:18" ht="21" x14ac:dyDescent="0.25">
      <c r="A12" s="53" t="s">
        <v>20</v>
      </c>
      <c r="B12" s="72">
        <v>1992</v>
      </c>
      <c r="C12" s="31">
        <v>59.021713705926658</v>
      </c>
      <c r="D12" s="31">
        <v>33.602605937672543</v>
      </c>
      <c r="E12" s="31">
        <v>7.3756803564008004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</row>
    <row r="13" spans="1:18" ht="21" x14ac:dyDescent="0.25">
      <c r="A13" s="53"/>
      <c r="B13" s="53">
        <v>2023</v>
      </c>
      <c r="C13" s="31">
        <v>48.030020251990067</v>
      </c>
      <c r="D13" s="31">
        <v>35.029804396979557</v>
      </c>
      <c r="E13" s="31">
        <v>16.940175351030369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</row>
    <row r="14" spans="1:18" ht="21" x14ac:dyDescent="0.25">
      <c r="A14" s="53" t="s">
        <v>22</v>
      </c>
      <c r="B14" s="72">
        <v>1992</v>
      </c>
      <c r="C14" s="31">
        <v>92.917661520684078</v>
      </c>
      <c r="D14" s="31">
        <v>0</v>
      </c>
      <c r="E14" s="31">
        <v>7.0823384793159052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</row>
    <row r="15" spans="1:18" ht="21" x14ac:dyDescent="0.25">
      <c r="A15" s="53"/>
      <c r="B15" s="53">
        <v>2023</v>
      </c>
      <c r="C15" s="31">
        <v>80.721820915910001</v>
      </c>
      <c r="D15" s="31">
        <v>0</v>
      </c>
      <c r="E15" s="31">
        <v>19.278179084089999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</row>
    <row r="16" spans="1:18" ht="21" x14ac:dyDescent="0.25">
      <c r="A16" s="53" t="s">
        <v>25</v>
      </c>
      <c r="B16" s="72">
        <v>1992</v>
      </c>
      <c r="C16" s="31">
        <v>83.602796608665003</v>
      </c>
      <c r="D16" s="31">
        <v>11.349190850611635</v>
      </c>
      <c r="E16" s="31">
        <v>5.048012540723362</v>
      </c>
      <c r="I16" s="25"/>
      <c r="J16" s="25"/>
      <c r="K16" s="25"/>
      <c r="L16" s="25"/>
      <c r="M16" s="25"/>
      <c r="N16" s="25"/>
      <c r="O16" s="25"/>
      <c r="P16" s="25"/>
      <c r="Q16" s="25"/>
      <c r="R16" s="25"/>
    </row>
    <row r="17" spans="1:18" ht="21" x14ac:dyDescent="0.25">
      <c r="A17" s="53"/>
      <c r="B17" s="53">
        <v>2023</v>
      </c>
      <c r="C17" s="31">
        <v>83.421722636436485</v>
      </c>
      <c r="D17" s="31">
        <v>3.9940331906067827</v>
      </c>
      <c r="E17" s="31">
        <v>12.584244172956726</v>
      </c>
      <c r="I17" s="25"/>
      <c r="J17" s="25"/>
      <c r="K17" s="25"/>
      <c r="L17" s="25"/>
      <c r="M17" s="25"/>
      <c r="N17" s="25"/>
      <c r="O17" s="25"/>
      <c r="P17" s="25"/>
      <c r="Q17" s="25"/>
      <c r="R17" s="25"/>
    </row>
    <row r="18" spans="1:18" ht="21" x14ac:dyDescent="0.25">
      <c r="A18" s="73"/>
      <c r="B18" s="73"/>
      <c r="C18" s="25"/>
      <c r="D18" s="25"/>
      <c r="E18" s="25"/>
      <c r="I18" s="25"/>
      <c r="J18" s="25"/>
      <c r="K18" s="25"/>
      <c r="L18" s="25"/>
      <c r="M18" s="25"/>
      <c r="N18" s="25"/>
      <c r="O18" s="25"/>
      <c r="P18" s="25"/>
      <c r="Q18" s="25"/>
      <c r="R18" s="25"/>
    </row>
    <row r="19" spans="1:18" ht="21" x14ac:dyDescent="0.25">
      <c r="A19" s="25"/>
      <c r="B19" s="25"/>
      <c r="C19" s="25"/>
      <c r="D19" s="25"/>
      <c r="E19" s="25"/>
      <c r="I19" s="25"/>
      <c r="J19" s="25"/>
      <c r="K19" s="25"/>
      <c r="L19" s="25"/>
      <c r="M19" s="25"/>
      <c r="N19" s="25"/>
      <c r="O19" s="25"/>
      <c r="P19" s="25"/>
      <c r="Q19" s="25"/>
      <c r="R19" s="25"/>
    </row>
    <row r="20" spans="1:18" ht="21" x14ac:dyDescent="0.25">
      <c r="A20" s="25"/>
      <c r="B20" s="25"/>
      <c r="C20" s="25"/>
      <c r="D20" s="25"/>
      <c r="E20" s="25"/>
      <c r="I20" s="25"/>
      <c r="J20" s="25"/>
      <c r="K20" s="25"/>
      <c r="L20" s="25"/>
      <c r="M20" s="25"/>
      <c r="N20" s="25"/>
      <c r="O20" s="25"/>
      <c r="P20" s="25"/>
      <c r="Q20" s="25"/>
      <c r="R20" s="25"/>
    </row>
    <row r="21" spans="1:18" ht="21" x14ac:dyDescent="0.25">
      <c r="A21" s="25"/>
      <c r="B21" s="25"/>
      <c r="C21" s="25"/>
      <c r="D21" s="25"/>
      <c r="E21" s="25"/>
      <c r="I21" s="25"/>
      <c r="J21" s="25"/>
      <c r="K21" s="25"/>
      <c r="L21" s="25"/>
      <c r="M21" s="25"/>
      <c r="N21" s="25"/>
      <c r="O21" s="25"/>
      <c r="P21" s="25"/>
      <c r="Q21" s="25"/>
      <c r="R21" s="25"/>
    </row>
    <row r="22" spans="1:18" ht="21" x14ac:dyDescent="0.25">
      <c r="A22" s="25"/>
      <c r="B22" s="25"/>
      <c r="C22" s="25"/>
      <c r="D22" s="25"/>
      <c r="E22" s="25"/>
      <c r="I22" s="25"/>
      <c r="J22" s="25"/>
      <c r="K22" s="25"/>
      <c r="L22" s="25"/>
      <c r="M22" s="25"/>
      <c r="N22" s="25"/>
      <c r="O22" s="25"/>
      <c r="P22" s="25"/>
      <c r="Q22" s="25"/>
      <c r="R22" s="25"/>
    </row>
    <row r="23" spans="1:18" ht="21" x14ac:dyDescent="0.25">
      <c r="A23" s="25"/>
      <c r="B23" s="25"/>
      <c r="C23" s="25"/>
      <c r="D23" s="25"/>
      <c r="E23" s="25"/>
      <c r="I23" s="25"/>
      <c r="J23" s="25"/>
      <c r="K23" s="25"/>
      <c r="L23" s="25"/>
      <c r="M23" s="25"/>
      <c r="N23" s="25"/>
      <c r="O23" s="25"/>
      <c r="P23" s="25"/>
      <c r="Q23" s="25"/>
      <c r="R23" s="25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</sheetData>
  <mergeCells count="2">
    <mergeCell ref="A1:E1"/>
    <mergeCell ref="C3:E3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B5444-69CD-4192-918A-96574E4E2CC4}">
  <dimension ref="B1:AG73"/>
  <sheetViews>
    <sheetView zoomScale="70" zoomScaleNormal="70" workbookViewId="0">
      <selection activeCell="D4" sqref="D4:I4"/>
    </sheetView>
  </sheetViews>
  <sheetFormatPr defaultRowHeight="15" x14ac:dyDescent="0.25"/>
  <cols>
    <col min="2" max="2" width="22.140625" customWidth="1"/>
    <col min="4" max="5" width="14.28515625" customWidth="1"/>
    <col min="6" max="6" width="20.85546875" customWidth="1"/>
    <col min="7" max="7" width="14.28515625" customWidth="1"/>
    <col min="8" max="8" width="22.85546875" customWidth="1"/>
    <col min="9" max="9" width="12.42578125" bestFit="1" customWidth="1"/>
    <col min="10" max="11" width="10.28515625" bestFit="1" customWidth="1"/>
    <col min="12" max="12" width="14.28515625" customWidth="1"/>
    <col min="14" max="14" width="9.42578125" bestFit="1" customWidth="1"/>
    <col min="15" max="15" width="11" bestFit="1" customWidth="1"/>
    <col min="16" max="16" width="9.42578125" bestFit="1" customWidth="1"/>
    <col min="17" max="17" width="17.7109375" customWidth="1"/>
    <col min="18" max="20" width="9.42578125" bestFit="1" customWidth="1"/>
    <col min="23" max="23" width="18.42578125" customWidth="1"/>
    <col min="24" max="26" width="18" bestFit="1" customWidth="1"/>
  </cols>
  <sheetData>
    <row r="1" spans="2:33" ht="18.75" x14ac:dyDescent="0.3">
      <c r="C1" s="18"/>
      <c r="L1" s="18"/>
      <c r="M1" s="20"/>
      <c r="N1" s="20"/>
      <c r="O1" s="20"/>
      <c r="P1" s="20"/>
      <c r="Q1" s="20"/>
      <c r="R1" s="20"/>
      <c r="S1" s="20"/>
      <c r="T1" s="20"/>
      <c r="U1" s="18"/>
      <c r="V1" s="18"/>
      <c r="AC1" s="19"/>
      <c r="AD1" s="19"/>
      <c r="AE1" s="19"/>
      <c r="AF1" s="18"/>
      <c r="AG1" s="18"/>
    </row>
    <row r="2" spans="2:33" ht="18.75" x14ac:dyDescent="0.3">
      <c r="B2" s="56" t="s">
        <v>61</v>
      </c>
      <c r="C2" s="56"/>
      <c r="D2" s="56"/>
      <c r="E2" s="56"/>
      <c r="F2" s="56"/>
      <c r="G2" s="56"/>
      <c r="H2" s="56"/>
      <c r="I2" s="56"/>
      <c r="L2" s="18"/>
      <c r="M2" s="20"/>
      <c r="N2" s="20"/>
      <c r="O2" s="18"/>
      <c r="P2" s="18"/>
      <c r="Q2" s="18"/>
      <c r="R2" s="18"/>
      <c r="S2" s="18"/>
      <c r="T2" s="18"/>
      <c r="U2" s="18"/>
      <c r="V2" s="18"/>
      <c r="AC2" s="19"/>
      <c r="AD2" s="19"/>
      <c r="AE2" s="19"/>
      <c r="AF2" s="18"/>
      <c r="AG2" s="18"/>
    </row>
    <row r="3" spans="2:33" ht="18.75" x14ac:dyDescent="0.3">
      <c r="B3" s="52" t="s">
        <v>60</v>
      </c>
      <c r="C3" s="52" t="s">
        <v>28</v>
      </c>
      <c r="D3" s="52" t="s">
        <v>44</v>
      </c>
      <c r="E3" s="52" t="s">
        <v>32</v>
      </c>
      <c r="F3" s="52" t="s">
        <v>57</v>
      </c>
      <c r="G3" s="52" t="s">
        <v>50</v>
      </c>
      <c r="H3" s="52" t="s">
        <v>58</v>
      </c>
      <c r="I3" s="52" t="s">
        <v>46</v>
      </c>
      <c r="L3" s="18"/>
      <c r="M3" s="21"/>
      <c r="N3" s="22"/>
      <c r="O3" s="23"/>
      <c r="P3" s="23"/>
      <c r="Q3" s="23"/>
      <c r="R3" s="24"/>
      <c r="S3" s="24"/>
      <c r="T3" s="24"/>
      <c r="U3" s="18"/>
      <c r="V3" s="18"/>
      <c r="AC3" s="19"/>
      <c r="AD3" s="19"/>
      <c r="AE3" s="19"/>
      <c r="AF3" s="18"/>
      <c r="AG3" s="18"/>
    </row>
    <row r="4" spans="2:33" ht="21" x14ac:dyDescent="0.3">
      <c r="B4" s="52"/>
      <c r="C4" s="52"/>
      <c r="D4" s="70" t="s">
        <v>70</v>
      </c>
      <c r="E4" s="71"/>
      <c r="F4" s="71"/>
      <c r="G4" s="71"/>
      <c r="H4" s="71"/>
      <c r="I4" s="77"/>
      <c r="L4" s="18"/>
      <c r="M4" s="21"/>
      <c r="N4" s="21"/>
      <c r="O4" s="23"/>
      <c r="P4" s="23"/>
      <c r="Q4" s="23"/>
      <c r="R4" s="24"/>
      <c r="S4" s="24"/>
      <c r="T4" s="24"/>
      <c r="U4" s="18"/>
      <c r="V4" s="18"/>
      <c r="AC4" s="19"/>
      <c r="AD4" s="19"/>
      <c r="AE4" s="19"/>
      <c r="AF4" s="18"/>
      <c r="AG4" s="18"/>
    </row>
    <row r="5" spans="2:33" ht="18.75" x14ac:dyDescent="0.3">
      <c r="B5" s="75" t="s">
        <v>24</v>
      </c>
      <c r="C5" s="76">
        <v>1992</v>
      </c>
      <c r="D5" s="35">
        <v>68021.86</v>
      </c>
      <c r="E5" s="35">
        <v>8009.9745999999996</v>
      </c>
      <c r="F5" s="35">
        <v>33385.550000000003</v>
      </c>
      <c r="G5" s="36">
        <v>-24007.414000000001</v>
      </c>
      <c r="H5" s="36">
        <v>-10978.308000000001</v>
      </c>
      <c r="I5" s="36">
        <v>-33036.14</v>
      </c>
      <c r="L5" s="18"/>
      <c r="M5" s="21"/>
      <c r="N5" s="22"/>
      <c r="O5" s="23"/>
      <c r="P5" s="23"/>
      <c r="Q5" s="23"/>
      <c r="R5" s="24"/>
      <c r="S5" s="24"/>
      <c r="T5" s="24"/>
      <c r="U5" s="18"/>
      <c r="V5" s="18"/>
      <c r="AC5" s="19"/>
      <c r="AD5" s="19"/>
      <c r="AE5" s="19"/>
      <c r="AF5" s="18"/>
      <c r="AG5" s="18"/>
    </row>
    <row r="6" spans="2:33" ht="18.75" x14ac:dyDescent="0.3">
      <c r="B6" s="52"/>
      <c r="C6" s="52">
        <v>2023</v>
      </c>
      <c r="D6" s="34">
        <v>64956.05</v>
      </c>
      <c r="E6" s="34">
        <v>5721.6293999999998</v>
      </c>
      <c r="F6" s="34">
        <v>29238.720000000001</v>
      </c>
      <c r="G6" s="36">
        <v>-31130.28</v>
      </c>
      <c r="H6" s="36">
        <v>-31170.51</v>
      </c>
      <c r="I6" s="36">
        <v>-2655.261</v>
      </c>
      <c r="L6" s="18"/>
      <c r="M6" s="21"/>
      <c r="N6" s="21"/>
      <c r="O6" s="23"/>
      <c r="P6" s="23"/>
      <c r="Q6" s="23"/>
      <c r="R6" s="24"/>
      <c r="S6" s="24"/>
      <c r="T6" s="24"/>
      <c r="U6" s="18"/>
      <c r="V6" s="18"/>
      <c r="AC6" s="19"/>
      <c r="AD6" s="19"/>
      <c r="AE6" s="19"/>
      <c r="AF6" s="18"/>
      <c r="AG6" s="18"/>
    </row>
    <row r="7" spans="2:33" ht="18.75" x14ac:dyDescent="0.3">
      <c r="B7" s="52" t="s">
        <v>26</v>
      </c>
      <c r="C7" s="76">
        <v>1992</v>
      </c>
      <c r="D7" s="35">
        <v>78725.06</v>
      </c>
      <c r="E7" s="35">
        <v>7242.85</v>
      </c>
      <c r="F7" s="35">
        <v>3825.6837999999998</v>
      </c>
      <c r="G7" s="36">
        <v>-21410.805</v>
      </c>
      <c r="H7" s="36">
        <v>-20864.206999999999</v>
      </c>
      <c r="I7" s="36">
        <v>-36450.046999999999</v>
      </c>
      <c r="L7" s="18"/>
      <c r="M7" s="21"/>
      <c r="N7" s="22"/>
      <c r="O7" s="23"/>
      <c r="P7" s="23"/>
      <c r="Q7" s="23"/>
      <c r="R7" s="24"/>
      <c r="S7" s="24"/>
      <c r="T7" s="24"/>
      <c r="U7" s="18"/>
      <c r="V7" s="18"/>
      <c r="AC7" s="19"/>
      <c r="AD7" s="19"/>
      <c r="AE7" s="19"/>
      <c r="AF7" s="18"/>
      <c r="AG7" s="18"/>
    </row>
    <row r="8" spans="2:33" ht="18.75" x14ac:dyDescent="0.3">
      <c r="B8" s="52"/>
      <c r="C8" s="52">
        <v>2023</v>
      </c>
      <c r="D8" s="34">
        <v>62065.93</v>
      </c>
      <c r="E8" s="34">
        <v>5983.69</v>
      </c>
      <c r="F8" s="34">
        <v>8978.2189999999991</v>
      </c>
      <c r="G8" s="36">
        <v>-26072.826000000001</v>
      </c>
      <c r="H8" s="36">
        <v>-29296.36</v>
      </c>
      <c r="I8" s="36">
        <v>-6696.7380000000003</v>
      </c>
      <c r="L8" s="18"/>
      <c r="M8" s="21"/>
      <c r="N8" s="21"/>
      <c r="O8" s="23"/>
      <c r="P8" s="23"/>
      <c r="Q8" s="23"/>
      <c r="R8" s="24"/>
      <c r="S8" s="24"/>
      <c r="T8" s="24"/>
      <c r="U8" s="18"/>
      <c r="V8" s="18"/>
      <c r="AC8" s="19"/>
      <c r="AD8" s="19"/>
      <c r="AE8" s="19"/>
      <c r="AF8" s="18"/>
      <c r="AG8" s="18"/>
    </row>
    <row r="9" spans="2:33" ht="18.75" x14ac:dyDescent="0.3">
      <c r="B9" s="52" t="s">
        <v>59</v>
      </c>
      <c r="C9" s="76">
        <v>1992</v>
      </c>
      <c r="D9" s="35">
        <v>40141.156000000003</v>
      </c>
      <c r="E9" s="35">
        <v>3789.6691999999998</v>
      </c>
      <c r="F9" s="35">
        <v>328.62612999999999</v>
      </c>
      <c r="G9" s="36">
        <v>-10257.833000000001</v>
      </c>
      <c r="H9" s="36">
        <v>-12369.904</v>
      </c>
      <c r="I9" s="36">
        <v>-17513.418000000001</v>
      </c>
      <c r="L9" s="18"/>
      <c r="M9" s="21"/>
      <c r="N9" s="22"/>
      <c r="O9" s="23"/>
      <c r="P9" s="23"/>
      <c r="Q9" s="23"/>
      <c r="R9" s="24"/>
      <c r="S9" s="24"/>
      <c r="T9" s="24"/>
      <c r="U9" s="18"/>
      <c r="V9" s="18"/>
      <c r="AC9" s="19"/>
      <c r="AD9" s="19"/>
      <c r="AE9" s="19"/>
      <c r="AF9" s="18"/>
      <c r="AG9" s="18"/>
    </row>
    <row r="10" spans="2:33" ht="18.75" x14ac:dyDescent="0.3">
      <c r="B10" s="52"/>
      <c r="C10" s="52">
        <v>2023</v>
      </c>
      <c r="D10" s="34">
        <v>21153.192999999999</v>
      </c>
      <c r="E10" s="34">
        <v>1499.5398</v>
      </c>
      <c r="F10" s="34">
        <v>5848.6553000000004</v>
      </c>
      <c r="G10" s="36">
        <v>-9375.0400000000009</v>
      </c>
      <c r="H10" s="36">
        <v>-11024.734</v>
      </c>
      <c r="I10" s="36">
        <v>-753.41769999999997</v>
      </c>
      <c r="L10" s="18"/>
      <c r="M10" s="21"/>
      <c r="N10" s="21"/>
      <c r="O10" s="23"/>
      <c r="P10" s="23"/>
      <c r="Q10" s="23"/>
      <c r="R10" s="24"/>
      <c r="S10" s="24"/>
      <c r="T10" s="24"/>
      <c r="U10" s="18"/>
      <c r="V10" s="18"/>
      <c r="AC10" s="19"/>
      <c r="AD10" s="19"/>
      <c r="AE10" s="19"/>
      <c r="AF10" s="18"/>
      <c r="AG10" s="18"/>
    </row>
    <row r="11" spans="2:33" ht="18.75" x14ac:dyDescent="0.3">
      <c r="B11" s="52" t="s">
        <v>21</v>
      </c>
      <c r="C11" s="76">
        <v>1992</v>
      </c>
      <c r="D11" s="35">
        <v>43610.483999999997</v>
      </c>
      <c r="E11" s="35">
        <v>5618.0690000000004</v>
      </c>
      <c r="F11" s="35">
        <v>760.05430000000001</v>
      </c>
      <c r="G11" s="36">
        <v>-8249.1949999999997</v>
      </c>
      <c r="H11" s="36">
        <v>-15142.419</v>
      </c>
      <c r="I11" s="36">
        <v>-20218.870999999999</v>
      </c>
      <c r="L11" s="18"/>
      <c r="M11" s="21"/>
      <c r="N11" s="22"/>
      <c r="O11" s="23"/>
      <c r="P11" s="23"/>
      <c r="Q11" s="23"/>
      <c r="R11" s="24"/>
      <c r="S11" s="24"/>
      <c r="T11" s="24"/>
      <c r="U11" s="18"/>
      <c r="V11" s="18"/>
      <c r="AC11" s="19"/>
      <c r="AD11" s="19"/>
      <c r="AE11" s="19"/>
      <c r="AF11" s="18"/>
      <c r="AG11" s="18"/>
    </row>
    <row r="12" spans="2:33" ht="18.75" x14ac:dyDescent="0.3">
      <c r="B12" s="52"/>
      <c r="C12" s="52">
        <v>2023</v>
      </c>
      <c r="D12" s="34">
        <v>28553.773000000001</v>
      </c>
      <c r="E12" s="34">
        <v>215.94868</v>
      </c>
      <c r="F12" s="34">
        <v>9282.5460000000003</v>
      </c>
      <c r="G12" s="36">
        <v>-9083.8760000000002</v>
      </c>
      <c r="H12" s="36">
        <v>-13380.403</v>
      </c>
      <c r="I12" s="36">
        <v>-6089.4946</v>
      </c>
      <c r="L12" s="18"/>
      <c r="M12" s="21"/>
      <c r="N12" s="21"/>
      <c r="O12" s="23"/>
      <c r="P12" s="23"/>
      <c r="Q12" s="23"/>
      <c r="R12" s="24"/>
      <c r="S12" s="24"/>
      <c r="T12" s="24"/>
      <c r="U12" s="18"/>
      <c r="V12" s="18"/>
      <c r="AC12" s="19"/>
      <c r="AD12" s="19"/>
      <c r="AE12" s="19"/>
      <c r="AF12" s="18"/>
      <c r="AG12" s="18"/>
    </row>
    <row r="13" spans="2:33" ht="18.75" x14ac:dyDescent="0.3">
      <c r="B13" s="52" t="s">
        <v>20</v>
      </c>
      <c r="C13" s="76">
        <v>1992</v>
      </c>
      <c r="D13" s="35">
        <v>29663.835999999999</v>
      </c>
      <c r="E13" s="35">
        <v>16888.398000000001</v>
      </c>
      <c r="F13" s="35">
        <v>3706.9573</v>
      </c>
      <c r="G13" s="36">
        <v>-5820.7250000000004</v>
      </c>
      <c r="H13" s="36">
        <v>-3802.1414</v>
      </c>
      <c r="I13" s="36">
        <v>-20040.969000000001</v>
      </c>
      <c r="L13" s="18"/>
      <c r="M13" s="21"/>
      <c r="N13" s="22"/>
      <c r="O13" s="23"/>
      <c r="P13" s="23"/>
      <c r="Q13" s="23"/>
      <c r="R13" s="24"/>
      <c r="S13" s="24"/>
      <c r="T13" s="24"/>
      <c r="U13" s="18"/>
      <c r="V13" s="18"/>
      <c r="AC13" s="19"/>
      <c r="AD13" s="19"/>
      <c r="AE13" s="19"/>
      <c r="AF13" s="18"/>
      <c r="AG13" s="18"/>
    </row>
    <row r="14" spans="2:33" ht="18.75" x14ac:dyDescent="0.3">
      <c r="B14" s="52"/>
      <c r="C14" s="52">
        <v>2023</v>
      </c>
      <c r="D14" s="34">
        <v>17850.02</v>
      </c>
      <c r="E14" s="34">
        <v>13018.581</v>
      </c>
      <c r="F14" s="34">
        <v>6295.6972999999998</v>
      </c>
      <c r="G14" s="36">
        <v>-5229.4549999999999</v>
      </c>
      <c r="H14" s="36">
        <v>-11857.977000000001</v>
      </c>
      <c r="I14" s="36">
        <v>-762.58720000000005</v>
      </c>
      <c r="L14" s="18"/>
      <c r="M14" s="21"/>
      <c r="N14" s="21"/>
      <c r="O14" s="23"/>
      <c r="P14" s="23"/>
      <c r="Q14" s="23"/>
      <c r="R14" s="24"/>
      <c r="S14" s="24"/>
      <c r="T14" s="24"/>
      <c r="U14" s="18"/>
      <c r="V14" s="18"/>
      <c r="AC14" s="19"/>
      <c r="AD14" s="19"/>
      <c r="AE14" s="19"/>
      <c r="AF14" s="18"/>
      <c r="AG14" s="18"/>
    </row>
    <row r="15" spans="2:33" ht="18.75" x14ac:dyDescent="0.3">
      <c r="B15" s="52" t="s">
        <v>22</v>
      </c>
      <c r="C15" s="76">
        <v>1992</v>
      </c>
      <c r="D15" s="35">
        <v>31150.585999999999</v>
      </c>
      <c r="E15" s="35">
        <v>0</v>
      </c>
      <c r="F15" s="35">
        <v>2374.3494000000001</v>
      </c>
      <c r="G15" s="36">
        <v>-8412.9449999999997</v>
      </c>
      <c r="H15" s="36">
        <v>-2496.0925000000002</v>
      </c>
      <c r="I15" s="36">
        <v>-20241.548999999999</v>
      </c>
      <c r="L15" s="18"/>
      <c r="M15" s="21"/>
      <c r="N15" s="22"/>
      <c r="O15" s="23"/>
      <c r="P15" s="23"/>
      <c r="Q15" s="23"/>
      <c r="R15" s="24"/>
      <c r="S15" s="24"/>
      <c r="T15" s="24"/>
      <c r="U15" s="18"/>
      <c r="V15" s="18"/>
      <c r="AC15" s="19"/>
      <c r="AD15" s="19"/>
      <c r="AE15" s="19"/>
      <c r="AF15" s="18"/>
      <c r="AG15" s="18"/>
    </row>
    <row r="16" spans="2:33" ht="18.75" x14ac:dyDescent="0.3">
      <c r="B16" s="52"/>
      <c r="C16" s="52">
        <v>2023</v>
      </c>
      <c r="D16" s="34">
        <v>22643.973000000002</v>
      </c>
      <c r="E16" s="34">
        <v>0</v>
      </c>
      <c r="F16" s="34">
        <v>5407.8879999999999</v>
      </c>
      <c r="G16" s="36">
        <v>-9953.6049999999996</v>
      </c>
      <c r="H16" s="36">
        <v>-11667.487999999999</v>
      </c>
      <c r="I16" s="36">
        <v>-1022.8785</v>
      </c>
      <c r="L16" s="18"/>
      <c r="M16" s="21"/>
      <c r="N16" s="21"/>
      <c r="O16" s="23"/>
      <c r="P16" s="23"/>
      <c r="Q16" s="23"/>
      <c r="R16" s="24"/>
      <c r="S16" s="24"/>
      <c r="T16" s="24"/>
      <c r="U16" s="18"/>
      <c r="V16" s="18"/>
      <c r="AC16" s="19"/>
      <c r="AD16" s="19"/>
      <c r="AE16" s="19"/>
      <c r="AF16" s="18"/>
      <c r="AG16" s="18"/>
    </row>
    <row r="17" spans="2:33" ht="18.75" x14ac:dyDescent="0.3">
      <c r="B17" s="52" t="s">
        <v>25</v>
      </c>
      <c r="C17" s="76">
        <v>1992</v>
      </c>
      <c r="D17" s="35">
        <v>36454.21</v>
      </c>
      <c r="E17" s="35">
        <v>4948.7075000000004</v>
      </c>
      <c r="F17" s="35">
        <v>2201.1381999999999</v>
      </c>
      <c r="G17" s="36">
        <v>-4444.6122999999998</v>
      </c>
      <c r="H17" s="36">
        <v>-7113.6390000000001</v>
      </c>
      <c r="I17" s="36">
        <v>-24895.956999999999</v>
      </c>
      <c r="L17" s="18"/>
      <c r="M17" s="18"/>
      <c r="N17" s="18"/>
      <c r="O17" s="18"/>
      <c r="P17" s="18"/>
      <c r="Q17" s="18"/>
      <c r="R17" s="24"/>
      <c r="S17" s="24"/>
      <c r="T17" s="24"/>
      <c r="U17" s="18"/>
      <c r="V17" s="18"/>
      <c r="AC17" s="19"/>
      <c r="AD17" s="19"/>
      <c r="AE17" s="19"/>
      <c r="AF17" s="18"/>
      <c r="AG17" s="18"/>
    </row>
    <row r="18" spans="2:33" ht="18.75" x14ac:dyDescent="0.3">
      <c r="B18" s="52"/>
      <c r="C18" s="52">
        <v>2023</v>
      </c>
      <c r="D18" s="34">
        <v>32709.63</v>
      </c>
      <c r="E18" s="34">
        <v>1566.0590999999999</v>
      </c>
      <c r="F18" s="34">
        <v>4934.2780000000002</v>
      </c>
      <c r="G18" s="36">
        <v>-7495.9369999999999</v>
      </c>
      <c r="H18" s="36">
        <v>-14993.362999999999</v>
      </c>
      <c r="I18" s="36">
        <v>-10220.329</v>
      </c>
      <c r="L18" s="18"/>
      <c r="U18" s="18"/>
      <c r="V18" s="18"/>
      <c r="AC18" s="19"/>
      <c r="AD18" s="19"/>
      <c r="AE18" s="19"/>
      <c r="AF18" s="18"/>
      <c r="AG18" s="18"/>
    </row>
    <row r="19" spans="2:33" ht="18.75" x14ac:dyDescent="0.3">
      <c r="L19" s="18"/>
      <c r="U19" s="18"/>
      <c r="V19" s="18"/>
      <c r="AC19" s="19"/>
      <c r="AD19" s="19"/>
      <c r="AE19" s="19"/>
      <c r="AF19" s="18"/>
      <c r="AG19" s="18"/>
    </row>
    <row r="20" spans="2:33" ht="18.75" x14ac:dyDescent="0.3">
      <c r="L20" s="18"/>
      <c r="U20" s="18"/>
      <c r="V20" s="18"/>
      <c r="AC20" s="19"/>
      <c r="AD20" s="19"/>
      <c r="AE20" s="19"/>
      <c r="AF20" s="18"/>
      <c r="AG20" s="18"/>
    </row>
    <row r="21" spans="2:33" ht="18.75" x14ac:dyDescent="0.3">
      <c r="L21" s="18"/>
      <c r="U21" s="18"/>
      <c r="V21" s="18"/>
      <c r="AC21" s="19"/>
      <c r="AD21" s="19"/>
      <c r="AE21" s="19"/>
      <c r="AF21" s="18"/>
      <c r="AG21" s="18"/>
    </row>
    <row r="73" spans="7:9" ht="18.75" x14ac:dyDescent="0.3">
      <c r="G73" s="17"/>
      <c r="H73" s="17">
        <v>84.108315000000005</v>
      </c>
      <c r="I73" s="17">
        <v>4273.9629999999997</v>
      </c>
    </row>
  </sheetData>
  <mergeCells count="2">
    <mergeCell ref="B2:I2"/>
    <mergeCell ref="D4:I4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FDD00-843C-4043-B1D2-45D90B66FEA5}">
  <sheetPr>
    <tabColor theme="4" tint="0.39997558519241921"/>
  </sheetPr>
  <dimension ref="A1:G290"/>
  <sheetViews>
    <sheetView workbookViewId="0">
      <selection activeCell="E2" sqref="E1:F1048576"/>
    </sheetView>
  </sheetViews>
  <sheetFormatPr defaultRowHeight="12.75" x14ac:dyDescent="0.2"/>
  <cols>
    <col min="1" max="4" width="9.140625" style="37"/>
    <col min="5" max="6" width="9.140625" style="82"/>
    <col min="7" max="7" width="20" style="37" customWidth="1"/>
    <col min="8" max="10" width="9.140625" style="37"/>
    <col min="11" max="11" width="13.85546875" style="37" bestFit="1" customWidth="1"/>
    <col min="12" max="12" width="16.42578125" style="37" bestFit="1" customWidth="1"/>
    <col min="13" max="13" width="14.42578125" style="37" bestFit="1" customWidth="1"/>
    <col min="14" max="25" width="12" style="37" bestFit="1" customWidth="1"/>
    <col min="26" max="26" width="11" style="37" bestFit="1" customWidth="1"/>
    <col min="27" max="32" width="12" style="37" bestFit="1" customWidth="1"/>
    <col min="33" max="33" width="11" style="37" bestFit="1" customWidth="1"/>
    <col min="34" max="36" width="12" style="37" bestFit="1" customWidth="1"/>
    <col min="37" max="37" width="11" style="37" bestFit="1" customWidth="1"/>
    <col min="38" max="57" width="12" style="37" bestFit="1" customWidth="1"/>
    <col min="58" max="58" width="4.5703125" style="37" bestFit="1" customWidth="1"/>
    <col min="59" max="59" width="9.7109375" style="37" bestFit="1" customWidth="1"/>
    <col min="60" max="60" width="4.5703125" style="37" bestFit="1" customWidth="1"/>
    <col min="61" max="61" width="9.7109375" style="37" bestFit="1" customWidth="1"/>
    <col min="62" max="62" width="4.5703125" style="37" bestFit="1" customWidth="1"/>
    <col min="63" max="63" width="9.7109375" style="37" bestFit="1" customWidth="1"/>
    <col min="64" max="64" width="5.5703125" style="37" bestFit="1" customWidth="1"/>
    <col min="65" max="65" width="10.7109375" style="37" bestFit="1" customWidth="1"/>
    <col min="66" max="66" width="5.5703125" style="37" bestFit="1" customWidth="1"/>
    <col min="67" max="67" width="10.7109375" style="37" bestFit="1" customWidth="1"/>
    <col min="68" max="68" width="5.5703125" style="37" bestFit="1" customWidth="1"/>
    <col min="69" max="69" width="10.7109375" style="37" bestFit="1" customWidth="1"/>
    <col min="70" max="70" width="5.5703125" style="37" bestFit="1" customWidth="1"/>
    <col min="71" max="71" width="10.7109375" style="37" bestFit="1" customWidth="1"/>
    <col min="72" max="72" width="5.5703125" style="37" bestFit="1" customWidth="1"/>
    <col min="73" max="73" width="10.7109375" style="37" bestFit="1" customWidth="1"/>
    <col min="74" max="74" width="5.5703125" style="37" bestFit="1" customWidth="1"/>
    <col min="75" max="75" width="10.7109375" style="37" bestFit="1" customWidth="1"/>
    <col min="76" max="76" width="5.5703125" style="37" bestFit="1" customWidth="1"/>
    <col min="77" max="77" width="10.7109375" style="37" bestFit="1" customWidth="1"/>
    <col min="78" max="78" width="5.5703125" style="37" bestFit="1" customWidth="1"/>
    <col min="79" max="79" width="10.7109375" style="37" bestFit="1" customWidth="1"/>
    <col min="80" max="80" width="5.5703125" style="37" bestFit="1" customWidth="1"/>
    <col min="81" max="81" width="10.7109375" style="37" bestFit="1" customWidth="1"/>
    <col min="82" max="82" width="5.5703125" style="37" bestFit="1" customWidth="1"/>
    <col min="83" max="83" width="10.7109375" style="37" bestFit="1" customWidth="1"/>
    <col min="84" max="84" width="5.5703125" style="37" bestFit="1" customWidth="1"/>
    <col min="85" max="85" width="10.7109375" style="37" bestFit="1" customWidth="1"/>
    <col min="86" max="86" width="5.5703125" style="37" bestFit="1" customWidth="1"/>
    <col min="87" max="87" width="10.7109375" style="37" bestFit="1" customWidth="1"/>
    <col min="88" max="88" width="5.5703125" style="37" bestFit="1" customWidth="1"/>
    <col min="89" max="89" width="10.7109375" style="37" bestFit="1" customWidth="1"/>
    <col min="90" max="90" width="5.5703125" style="37" bestFit="1" customWidth="1"/>
    <col min="91" max="91" width="10.7109375" style="37" bestFit="1" customWidth="1"/>
    <col min="92" max="92" width="5.5703125" style="37" bestFit="1" customWidth="1"/>
    <col min="93" max="93" width="10.7109375" style="37" bestFit="1" customWidth="1"/>
    <col min="94" max="94" width="5.5703125" style="37" bestFit="1" customWidth="1"/>
    <col min="95" max="95" width="10.7109375" style="37" bestFit="1" customWidth="1"/>
    <col min="96" max="96" width="5.5703125" style="37" bestFit="1" customWidth="1"/>
    <col min="97" max="97" width="10.7109375" style="37" bestFit="1" customWidth="1"/>
    <col min="98" max="98" width="5.5703125" style="37" bestFit="1" customWidth="1"/>
    <col min="99" max="99" width="10.7109375" style="37" bestFit="1" customWidth="1"/>
    <col min="100" max="100" width="5.5703125" style="37" bestFit="1" customWidth="1"/>
    <col min="101" max="101" width="10.7109375" style="37" bestFit="1" customWidth="1"/>
    <col min="102" max="102" width="11.7109375" style="37" bestFit="1" customWidth="1"/>
    <col min="103" max="16384" width="9.140625" style="37"/>
  </cols>
  <sheetData>
    <row r="1" spans="1:7" ht="64.5" customHeight="1" x14ac:dyDescent="0.25">
      <c r="B1" s="28"/>
      <c r="C1" s="28"/>
      <c r="D1" s="28"/>
      <c r="E1" s="57" t="s">
        <v>66</v>
      </c>
      <c r="F1" s="57"/>
      <c r="G1" s="57"/>
    </row>
    <row r="2" spans="1:7" ht="42" customHeight="1" x14ac:dyDescent="0.25">
      <c r="A2" s="27"/>
      <c r="B2" s="28"/>
      <c r="C2" s="29"/>
      <c r="D2" s="28"/>
      <c r="E2" s="40" t="s">
        <v>60</v>
      </c>
      <c r="F2" s="39" t="s">
        <v>28</v>
      </c>
      <c r="G2" s="40" t="s">
        <v>27</v>
      </c>
    </row>
    <row r="3" spans="1:7" x14ac:dyDescent="0.2">
      <c r="A3" s="5"/>
      <c r="E3" s="78" t="s">
        <v>20</v>
      </c>
      <c r="F3" s="79">
        <v>1979</v>
      </c>
      <c r="G3" s="42">
        <v>3.1626472724164167</v>
      </c>
    </row>
    <row r="4" spans="1:7" x14ac:dyDescent="0.2">
      <c r="E4" s="80"/>
      <c r="F4" s="79">
        <v>1980</v>
      </c>
      <c r="G4" s="42">
        <v>3.5273982750829189</v>
      </c>
    </row>
    <row r="5" spans="1:7" x14ac:dyDescent="0.2">
      <c r="E5" s="80"/>
      <c r="F5" s="79">
        <v>1981</v>
      </c>
      <c r="G5" s="42">
        <v>3.5963472809761683</v>
      </c>
    </row>
    <row r="6" spans="1:7" x14ac:dyDescent="0.2">
      <c r="E6" s="80"/>
      <c r="F6" s="79">
        <v>1982</v>
      </c>
      <c r="G6" s="42">
        <v>4.377037211054958</v>
      </c>
    </row>
    <row r="7" spans="1:7" x14ac:dyDescent="0.2">
      <c r="E7" s="80"/>
      <c r="F7" s="79">
        <v>1983</v>
      </c>
      <c r="G7" s="42">
        <v>4.8741062163798361</v>
      </c>
    </row>
    <row r="8" spans="1:7" x14ac:dyDescent="0.2">
      <c r="E8" s="80"/>
      <c r="F8" s="79">
        <v>1984</v>
      </c>
      <c r="G8" s="42">
        <v>5.3491569527392731</v>
      </c>
    </row>
    <row r="9" spans="1:7" x14ac:dyDescent="0.2">
      <c r="E9" s="80"/>
      <c r="F9" s="79">
        <v>1985</v>
      </c>
      <c r="G9" s="42">
        <v>5.5654623678039181</v>
      </c>
    </row>
    <row r="10" spans="1:7" x14ac:dyDescent="0.2">
      <c r="E10" s="80"/>
      <c r="F10" s="79">
        <v>1986</v>
      </c>
      <c r="G10" s="42">
        <v>6.2594566493161876</v>
      </c>
    </row>
    <row r="11" spans="1:7" x14ac:dyDescent="0.2">
      <c r="E11" s="80"/>
      <c r="F11" s="79">
        <v>1987</v>
      </c>
      <c r="G11" s="42">
        <v>6.5149848021442782</v>
      </c>
    </row>
    <row r="12" spans="1:7" x14ac:dyDescent="0.2">
      <c r="E12" s="80"/>
      <c r="F12" s="79">
        <v>1988</v>
      </c>
      <c r="G12" s="42">
        <v>6.2510623182478477</v>
      </c>
    </row>
    <row r="13" spans="1:7" x14ac:dyDescent="0.2">
      <c r="E13" s="80"/>
      <c r="F13" s="79">
        <v>1989</v>
      </c>
      <c r="G13" s="42">
        <v>6.5097516892840428</v>
      </c>
    </row>
    <row r="14" spans="1:7" x14ac:dyDescent="0.2">
      <c r="E14" s="80"/>
      <c r="F14" s="79">
        <v>1990</v>
      </c>
      <c r="G14" s="42">
        <v>7.2551544101310821</v>
      </c>
    </row>
    <row r="15" spans="1:7" x14ac:dyDescent="0.2">
      <c r="E15" s="80"/>
      <c r="F15" s="79">
        <v>1991</v>
      </c>
      <c r="G15" s="42">
        <v>6.8599874945674246</v>
      </c>
    </row>
    <row r="16" spans="1:7" x14ac:dyDescent="0.2">
      <c r="E16" s="80"/>
      <c r="F16" s="79">
        <v>1992</v>
      </c>
      <c r="G16" s="42">
        <v>7.3221918470249729</v>
      </c>
    </row>
    <row r="17" spans="5:7" x14ac:dyDescent="0.2">
      <c r="E17" s="80"/>
      <c r="F17" s="79">
        <v>1993</v>
      </c>
      <c r="G17" s="42">
        <v>7.8877972641848242</v>
      </c>
    </row>
    <row r="18" spans="5:7" x14ac:dyDescent="0.2">
      <c r="E18" s="80"/>
      <c r="F18" s="79">
        <v>1994</v>
      </c>
      <c r="G18" s="42">
        <v>7.8648246277548379</v>
      </c>
    </row>
    <row r="19" spans="5:7" x14ac:dyDescent="0.2">
      <c r="E19" s="80"/>
      <c r="F19" s="79">
        <v>1995</v>
      </c>
      <c r="G19" s="42">
        <v>8.2427310065198647</v>
      </c>
    </row>
    <row r="20" spans="5:7" x14ac:dyDescent="0.2">
      <c r="E20" s="80"/>
      <c r="F20" s="79">
        <v>1996</v>
      </c>
      <c r="G20" s="42">
        <v>7.9635378628822426</v>
      </c>
    </row>
    <row r="21" spans="5:7" x14ac:dyDescent="0.2">
      <c r="E21" s="80"/>
      <c r="F21" s="79">
        <v>1997</v>
      </c>
      <c r="G21" s="42">
        <v>6.3099316349275218</v>
      </c>
    </row>
    <row r="22" spans="5:7" x14ac:dyDescent="0.2">
      <c r="E22" s="80"/>
      <c r="F22" s="79">
        <v>1998</v>
      </c>
      <c r="G22" s="42">
        <v>5.9943354620120921</v>
      </c>
    </row>
    <row r="23" spans="5:7" x14ac:dyDescent="0.2">
      <c r="E23" s="80"/>
      <c r="F23" s="79">
        <v>1999</v>
      </c>
      <c r="G23" s="42">
        <v>5.8545476865954944</v>
      </c>
    </row>
    <row r="24" spans="5:7" x14ac:dyDescent="0.2">
      <c r="E24" s="80"/>
      <c r="F24" s="79">
        <v>2000</v>
      </c>
      <c r="G24" s="42">
        <v>5.2963713374921548</v>
      </c>
    </row>
    <row r="25" spans="5:7" x14ac:dyDescent="0.2">
      <c r="E25" s="80"/>
      <c r="F25" s="79">
        <v>2001</v>
      </c>
      <c r="G25" s="42">
        <v>5.3908062590395165</v>
      </c>
    </row>
    <row r="26" spans="5:7" x14ac:dyDescent="0.2">
      <c r="E26" s="80"/>
      <c r="F26" s="79">
        <v>2002</v>
      </c>
      <c r="G26" s="42">
        <v>5.4966486564938872</v>
      </c>
    </row>
    <row r="27" spans="5:7" x14ac:dyDescent="0.2">
      <c r="E27" s="80"/>
      <c r="F27" s="79">
        <v>2003</v>
      </c>
      <c r="G27" s="42">
        <v>5.9107621850507206</v>
      </c>
    </row>
    <row r="28" spans="5:7" x14ac:dyDescent="0.2">
      <c r="E28" s="80"/>
      <c r="F28" s="79">
        <v>2004</v>
      </c>
      <c r="G28" s="42">
        <v>5.7975838293523223</v>
      </c>
    </row>
    <row r="29" spans="5:7" x14ac:dyDescent="0.2">
      <c r="E29" s="80"/>
      <c r="F29" s="79">
        <v>2005</v>
      </c>
      <c r="G29" s="42">
        <v>5.8455774864067118</v>
      </c>
    </row>
    <row r="30" spans="5:7" x14ac:dyDescent="0.2">
      <c r="E30" s="80"/>
      <c r="F30" s="79">
        <v>2006</v>
      </c>
      <c r="G30" s="42">
        <v>5.8724760587423113</v>
      </c>
    </row>
    <row r="31" spans="5:7" x14ac:dyDescent="0.2">
      <c r="E31" s="80"/>
      <c r="F31" s="79">
        <v>2007</v>
      </c>
      <c r="G31" s="42">
        <v>5.8765647722711671</v>
      </c>
    </row>
    <row r="32" spans="5:7" x14ac:dyDescent="0.2">
      <c r="E32" s="80"/>
      <c r="F32" s="79">
        <v>2008</v>
      </c>
      <c r="G32" s="42">
        <v>6.7419207865784569</v>
      </c>
    </row>
    <row r="33" spans="5:7" x14ac:dyDescent="0.2">
      <c r="E33" s="80"/>
      <c r="F33" s="79">
        <v>2009</v>
      </c>
      <c r="G33" s="42">
        <v>7.6624100889083948</v>
      </c>
    </row>
    <row r="34" spans="5:7" x14ac:dyDescent="0.2">
      <c r="E34" s="80"/>
      <c r="F34" s="79">
        <v>2010</v>
      </c>
      <c r="G34" s="42">
        <v>7.8041536607048583</v>
      </c>
    </row>
    <row r="35" spans="5:7" x14ac:dyDescent="0.2">
      <c r="E35" s="80"/>
      <c r="F35" s="79">
        <v>2011</v>
      </c>
      <c r="G35" s="42">
        <v>8.2395593125127036</v>
      </c>
    </row>
    <row r="36" spans="5:7" x14ac:dyDescent="0.2">
      <c r="E36" s="80"/>
      <c r="F36" s="79">
        <v>2012</v>
      </c>
      <c r="G36" s="42">
        <v>7.7125389286750261</v>
      </c>
    </row>
    <row r="37" spans="5:7" x14ac:dyDescent="0.2">
      <c r="E37" s="80"/>
      <c r="F37" s="79">
        <v>2013</v>
      </c>
      <c r="G37" s="42">
        <v>8.4148615139442242</v>
      </c>
    </row>
    <row r="38" spans="5:7" x14ac:dyDescent="0.2">
      <c r="E38" s="80"/>
      <c r="F38" s="79">
        <v>2014</v>
      </c>
      <c r="G38" s="42">
        <v>8.1828427018567638</v>
      </c>
    </row>
    <row r="39" spans="5:7" x14ac:dyDescent="0.2">
      <c r="E39" s="80"/>
      <c r="F39" s="79">
        <v>2015</v>
      </c>
      <c r="G39" s="26">
        <v>7.7070118994450612</v>
      </c>
    </row>
    <row r="40" spans="5:7" x14ac:dyDescent="0.2">
      <c r="E40" s="80"/>
      <c r="F40" s="79">
        <v>2016</v>
      </c>
      <c r="G40" s="26">
        <v>8.6102040116150445</v>
      </c>
    </row>
    <row r="41" spans="5:7" x14ac:dyDescent="0.2">
      <c r="E41" s="80"/>
      <c r="F41" s="79">
        <v>2017</v>
      </c>
      <c r="G41" s="26">
        <v>9.2757161506919115</v>
      </c>
    </row>
    <row r="42" spans="5:7" x14ac:dyDescent="0.2">
      <c r="E42" s="80"/>
      <c r="F42" s="79">
        <v>2018</v>
      </c>
      <c r="G42" s="26">
        <v>9.7299260778660344</v>
      </c>
    </row>
    <row r="43" spans="5:7" x14ac:dyDescent="0.2">
      <c r="E43" s="80"/>
      <c r="F43" s="79">
        <v>2019</v>
      </c>
      <c r="G43" s="26">
        <v>10.100276916888282</v>
      </c>
    </row>
    <row r="44" spans="5:7" x14ac:dyDescent="0.2">
      <c r="E44" s="80"/>
      <c r="F44" s="79">
        <v>2020</v>
      </c>
      <c r="G44" s="44">
        <v>10.996760336550626</v>
      </c>
    </row>
    <row r="45" spans="5:7" x14ac:dyDescent="0.2">
      <c r="E45" s="80"/>
      <c r="F45" s="79">
        <v>2021</v>
      </c>
      <c r="G45" s="44">
        <v>11.04605748641783</v>
      </c>
    </row>
    <row r="46" spans="5:7" x14ac:dyDescent="0.2">
      <c r="E46" s="80"/>
      <c r="F46" s="79">
        <v>2022</v>
      </c>
      <c r="G46" s="26">
        <v>13.563858841205343</v>
      </c>
    </row>
    <row r="47" spans="5:7" x14ac:dyDescent="0.2">
      <c r="E47" s="80"/>
      <c r="F47" s="79">
        <v>2023</v>
      </c>
      <c r="G47" s="26">
        <v>17.044048022665311</v>
      </c>
    </row>
    <row r="48" spans="5:7" x14ac:dyDescent="0.2">
      <c r="E48" s="80"/>
      <c r="F48" s="79"/>
      <c r="G48" s="26"/>
    </row>
    <row r="49" spans="5:7" ht="25.5" x14ac:dyDescent="0.2">
      <c r="E49" s="78" t="s">
        <v>21</v>
      </c>
      <c r="F49" s="80"/>
      <c r="G49" s="41"/>
    </row>
    <row r="50" spans="5:7" x14ac:dyDescent="0.2">
      <c r="E50" s="80"/>
      <c r="F50" s="79">
        <v>1979</v>
      </c>
      <c r="G50" s="42">
        <v>4.8571535819728604</v>
      </c>
    </row>
    <row r="51" spans="5:7" x14ac:dyDescent="0.2">
      <c r="E51" s="80"/>
      <c r="F51" s="79">
        <v>1980</v>
      </c>
      <c r="G51" s="42">
        <v>4.7231265039245871</v>
      </c>
    </row>
    <row r="52" spans="5:7" x14ac:dyDescent="0.2">
      <c r="E52" s="80"/>
      <c r="F52" s="79">
        <v>1981</v>
      </c>
      <c r="G52" s="42">
        <v>4.9428994986606192</v>
      </c>
    </row>
    <row r="53" spans="5:7" x14ac:dyDescent="0.2">
      <c r="E53" s="80"/>
      <c r="F53" s="79">
        <v>1982</v>
      </c>
      <c r="G53" s="42">
        <v>5.4503336919266712</v>
      </c>
    </row>
    <row r="54" spans="5:7" x14ac:dyDescent="0.2">
      <c r="E54" s="80"/>
      <c r="F54" s="79">
        <v>1983</v>
      </c>
      <c r="G54" s="42">
        <v>5.8888118426538574</v>
      </c>
    </row>
    <row r="55" spans="5:7" x14ac:dyDescent="0.2">
      <c r="E55" s="80"/>
      <c r="F55" s="79">
        <v>1984</v>
      </c>
      <c r="G55" s="42">
        <v>6.0879907859905531</v>
      </c>
    </row>
    <row r="56" spans="5:7" x14ac:dyDescent="0.2">
      <c r="E56" s="80"/>
      <c r="F56" s="79">
        <v>1985</v>
      </c>
      <c r="G56" s="42">
        <v>6.1550240593085705</v>
      </c>
    </row>
    <row r="57" spans="5:7" x14ac:dyDescent="0.2">
      <c r="E57" s="80"/>
      <c r="F57" s="79">
        <v>1986</v>
      </c>
      <c r="G57" s="42">
        <v>7.1766176770769547</v>
      </c>
    </row>
    <row r="58" spans="5:7" x14ac:dyDescent="0.2">
      <c r="E58" s="80"/>
      <c r="F58" s="79">
        <v>1987</v>
      </c>
      <c r="G58" s="42">
        <v>7.5162054102660161</v>
      </c>
    </row>
    <row r="59" spans="5:7" x14ac:dyDescent="0.2">
      <c r="E59" s="80"/>
      <c r="F59" s="79">
        <v>1988</v>
      </c>
      <c r="G59" s="42">
        <v>7.234226211022218</v>
      </c>
    </row>
    <row r="60" spans="5:7" x14ac:dyDescent="0.2">
      <c r="E60" s="80"/>
      <c r="F60" s="79">
        <v>1989</v>
      </c>
      <c r="G60" s="42">
        <v>7.3647035657463729</v>
      </c>
    </row>
    <row r="61" spans="5:7" x14ac:dyDescent="0.2">
      <c r="E61" s="80"/>
      <c r="F61" s="79">
        <v>1990</v>
      </c>
      <c r="G61" s="42">
        <v>7.8412851112451207</v>
      </c>
    </row>
    <row r="62" spans="5:7" x14ac:dyDescent="0.2">
      <c r="E62" s="80"/>
      <c r="F62" s="79">
        <v>1991</v>
      </c>
      <c r="G62" s="42">
        <v>7.6728154305937988</v>
      </c>
    </row>
    <row r="63" spans="5:7" x14ac:dyDescent="0.2">
      <c r="E63" s="80"/>
      <c r="F63" s="79">
        <v>1992</v>
      </c>
      <c r="G63" s="42">
        <v>8.2439179103463438</v>
      </c>
    </row>
    <row r="64" spans="5:7" x14ac:dyDescent="0.2">
      <c r="E64" s="80"/>
      <c r="F64" s="79">
        <v>1993</v>
      </c>
      <c r="G64" s="42">
        <v>9.0190837165159827</v>
      </c>
    </row>
    <row r="65" spans="5:7" x14ac:dyDescent="0.2">
      <c r="E65" s="80"/>
      <c r="F65" s="79">
        <v>1994</v>
      </c>
      <c r="G65" s="42">
        <v>9.1975830868423589</v>
      </c>
    </row>
    <row r="66" spans="5:7" x14ac:dyDescent="0.2">
      <c r="E66" s="80"/>
      <c r="F66" s="79">
        <v>1995</v>
      </c>
      <c r="G66" s="42">
        <v>9.8747089042931435</v>
      </c>
    </row>
    <row r="67" spans="5:7" x14ac:dyDescent="0.2">
      <c r="E67" s="80"/>
      <c r="F67" s="79">
        <v>1996</v>
      </c>
      <c r="G67" s="42">
        <v>9.8100374490663764</v>
      </c>
    </row>
    <row r="68" spans="5:7" x14ac:dyDescent="0.2">
      <c r="E68" s="80"/>
      <c r="F68" s="79">
        <v>1997</v>
      </c>
      <c r="G68" s="42">
        <v>8.5031863808398302</v>
      </c>
    </row>
    <row r="69" spans="5:7" x14ac:dyDescent="0.2">
      <c r="E69" s="80"/>
      <c r="F69" s="79">
        <v>1998</v>
      </c>
      <c r="G69" s="42">
        <v>8.3299661713095965</v>
      </c>
    </row>
    <row r="70" spans="5:7" x14ac:dyDescent="0.2">
      <c r="E70" s="80"/>
      <c r="F70" s="79">
        <v>1999</v>
      </c>
      <c r="G70" s="42">
        <v>8.0870467481881523</v>
      </c>
    </row>
    <row r="71" spans="5:7" x14ac:dyDescent="0.2">
      <c r="E71" s="80"/>
      <c r="F71" s="79">
        <v>2000</v>
      </c>
      <c r="G71" s="42">
        <v>6.8731071724467157</v>
      </c>
    </row>
    <row r="72" spans="5:7" x14ac:dyDescent="0.2">
      <c r="E72" s="80"/>
      <c r="F72" s="79">
        <v>2001</v>
      </c>
      <c r="G72" s="42">
        <v>7.4053636153587821</v>
      </c>
    </row>
    <row r="73" spans="5:7" x14ac:dyDescent="0.2">
      <c r="E73" s="80"/>
      <c r="F73" s="79">
        <v>2002</v>
      </c>
      <c r="G73" s="42">
        <v>7.7895363817741954</v>
      </c>
    </row>
    <row r="74" spans="5:7" x14ac:dyDescent="0.2">
      <c r="E74" s="80"/>
      <c r="F74" s="79">
        <v>2003</v>
      </c>
      <c r="G74" s="42">
        <v>9.2690711854511001</v>
      </c>
    </row>
    <row r="75" spans="5:7" x14ac:dyDescent="0.2">
      <c r="E75" s="80"/>
      <c r="F75" s="79">
        <v>2004</v>
      </c>
      <c r="G75" s="42">
        <v>9.3032573261653617</v>
      </c>
    </row>
    <row r="76" spans="5:7" x14ac:dyDescent="0.2">
      <c r="E76" s="80"/>
      <c r="F76" s="79">
        <v>2005</v>
      </c>
      <c r="G76" s="42">
        <v>10.077638847910517</v>
      </c>
    </row>
    <row r="77" spans="5:7" x14ac:dyDescent="0.2">
      <c r="E77" s="80"/>
      <c r="F77" s="79">
        <v>2006</v>
      </c>
      <c r="G77" s="42">
        <v>10.387666710179492</v>
      </c>
    </row>
    <row r="78" spans="5:7" x14ac:dyDescent="0.2">
      <c r="E78" s="80"/>
      <c r="F78" s="79">
        <v>2007</v>
      </c>
      <c r="G78" s="42">
        <v>11.041647895745824</v>
      </c>
    </row>
    <row r="79" spans="5:7" x14ac:dyDescent="0.2">
      <c r="E79" s="80"/>
      <c r="F79" s="79">
        <v>2008</v>
      </c>
      <c r="G79" s="42">
        <v>10.803030467487847</v>
      </c>
    </row>
    <row r="80" spans="5:7" x14ac:dyDescent="0.2">
      <c r="E80" s="80"/>
      <c r="F80" s="79">
        <v>2009</v>
      </c>
      <c r="G80" s="42">
        <v>12.29549525894603</v>
      </c>
    </row>
    <row r="81" spans="5:7" x14ac:dyDescent="0.2">
      <c r="E81" s="80"/>
      <c r="F81" s="79">
        <v>2010</v>
      </c>
      <c r="G81" s="42">
        <v>11.795248472369142</v>
      </c>
    </row>
    <row r="82" spans="5:7" x14ac:dyDescent="0.2">
      <c r="E82" s="80"/>
      <c r="F82" s="79">
        <v>2011</v>
      </c>
      <c r="G82" s="42">
        <v>12.148161036238189</v>
      </c>
    </row>
    <row r="83" spans="5:7" x14ac:dyDescent="0.2">
      <c r="E83" s="80"/>
      <c r="F83" s="79">
        <v>2012</v>
      </c>
      <c r="G83" s="42">
        <v>11.651771929188666</v>
      </c>
    </row>
    <row r="84" spans="5:7" x14ac:dyDescent="0.2">
      <c r="E84" s="80"/>
      <c r="F84" s="79">
        <v>2013</v>
      </c>
      <c r="G84" s="42">
        <v>12.672509960159363</v>
      </c>
    </row>
    <row r="85" spans="5:7" x14ac:dyDescent="0.2">
      <c r="E85" s="80"/>
      <c r="F85" s="79">
        <v>2014</v>
      </c>
      <c r="G85" s="42">
        <v>11.572446949602121</v>
      </c>
    </row>
    <row r="86" spans="5:7" x14ac:dyDescent="0.2">
      <c r="E86" s="80"/>
      <c r="F86" s="79">
        <v>2015</v>
      </c>
      <c r="G86" s="26">
        <v>10.372541620421755</v>
      </c>
    </row>
    <row r="87" spans="5:7" x14ac:dyDescent="0.2">
      <c r="E87" s="80"/>
      <c r="F87" s="79">
        <v>2016</v>
      </c>
      <c r="G87" s="26">
        <v>11.352710176991151</v>
      </c>
    </row>
    <row r="88" spans="5:7" x14ac:dyDescent="0.2">
      <c r="E88" s="80"/>
      <c r="F88" s="79">
        <v>2017</v>
      </c>
      <c r="G88" s="26">
        <v>12.132899590940081</v>
      </c>
    </row>
    <row r="89" spans="5:7" x14ac:dyDescent="0.2">
      <c r="E89" s="80"/>
      <c r="F89" s="79">
        <v>2018</v>
      </c>
      <c r="G89" s="26">
        <v>12.197473675079616</v>
      </c>
    </row>
    <row r="90" spans="5:7" x14ac:dyDescent="0.2">
      <c r="E90" s="80"/>
      <c r="F90" s="79">
        <v>2019</v>
      </c>
      <c r="G90" s="26">
        <v>12.253916090295789</v>
      </c>
    </row>
    <row r="91" spans="5:7" x14ac:dyDescent="0.2">
      <c r="E91" s="80"/>
      <c r="F91" s="79">
        <v>2020</v>
      </c>
      <c r="G91" s="44">
        <v>12.799208185026007</v>
      </c>
    </row>
    <row r="92" spans="5:7" x14ac:dyDescent="0.2">
      <c r="E92" s="80"/>
      <c r="F92" s="79">
        <v>2021</v>
      </c>
      <c r="G92" s="44">
        <v>13.575548939901374</v>
      </c>
    </row>
    <row r="93" spans="5:7" x14ac:dyDescent="0.2">
      <c r="E93" s="80"/>
      <c r="F93" s="79">
        <v>2022</v>
      </c>
      <c r="G93" s="26">
        <v>18.052095340906998</v>
      </c>
    </row>
    <row r="94" spans="5:7" x14ac:dyDescent="0.2">
      <c r="E94" s="80"/>
      <c r="F94" s="79">
        <v>2023</v>
      </c>
      <c r="G94" s="26">
        <v>25.466549541307518</v>
      </c>
    </row>
    <row r="95" spans="5:7" x14ac:dyDescent="0.2">
      <c r="E95" s="80"/>
      <c r="F95" s="80"/>
      <c r="G95" s="43"/>
    </row>
    <row r="96" spans="5:7" x14ac:dyDescent="0.2">
      <c r="E96" s="81" t="s">
        <v>22</v>
      </c>
      <c r="F96" s="80"/>
      <c r="G96" s="43"/>
    </row>
    <row r="97" spans="5:7" x14ac:dyDescent="0.2">
      <c r="E97" s="80"/>
      <c r="F97" s="79">
        <v>1979</v>
      </c>
      <c r="G97" s="42">
        <v>1.442270637523233</v>
      </c>
    </row>
    <row r="98" spans="5:7" x14ac:dyDescent="0.2">
      <c r="E98" s="80"/>
      <c r="F98" s="79">
        <v>1980</v>
      </c>
      <c r="G98" s="42">
        <v>1.8892506015698349</v>
      </c>
    </row>
    <row r="99" spans="5:7" x14ac:dyDescent="0.2">
      <c r="E99" s="80"/>
      <c r="F99" s="79">
        <v>1981</v>
      </c>
      <c r="G99" s="42">
        <v>2.238712328989787</v>
      </c>
    </row>
    <row r="100" spans="5:7" x14ac:dyDescent="0.2">
      <c r="E100" s="80"/>
      <c r="F100" s="79">
        <v>1982</v>
      </c>
      <c r="G100" s="42">
        <v>2.873304120666984</v>
      </c>
    </row>
    <row r="101" spans="5:7" x14ac:dyDescent="0.2">
      <c r="E101" s="80"/>
      <c r="F101" s="79">
        <v>1983</v>
      </c>
      <c r="G101" s="42">
        <v>3.6423826237928743</v>
      </c>
    </row>
    <row r="102" spans="5:7" x14ac:dyDescent="0.2">
      <c r="E102" s="80"/>
      <c r="F102" s="79">
        <v>1984</v>
      </c>
      <c r="G102" s="42">
        <v>4.1788441608692439</v>
      </c>
    </row>
    <row r="103" spans="5:7" x14ac:dyDescent="0.2">
      <c r="E103" s="80"/>
      <c r="F103" s="79">
        <v>1985</v>
      </c>
      <c r="G103" s="42">
        <v>4.4688776216052641</v>
      </c>
    </row>
    <row r="104" spans="5:7" x14ac:dyDescent="0.2">
      <c r="E104" s="80"/>
      <c r="F104" s="79">
        <v>1986</v>
      </c>
      <c r="G104" s="42">
        <v>4.5791105327617894</v>
      </c>
    </row>
    <row r="105" spans="5:7" x14ac:dyDescent="0.2">
      <c r="E105" s="80"/>
      <c r="F105" s="79">
        <v>1987</v>
      </c>
      <c r="G105" s="42">
        <v>4.8368826561374174</v>
      </c>
    </row>
    <row r="106" spans="5:7" x14ac:dyDescent="0.2">
      <c r="E106" s="80"/>
      <c r="F106" s="79">
        <v>1988</v>
      </c>
      <c r="G106" s="42">
        <v>4.5504545037192097</v>
      </c>
    </row>
    <row r="107" spans="5:7" x14ac:dyDescent="0.2">
      <c r="E107" s="80"/>
      <c r="F107" s="79">
        <v>1989</v>
      </c>
      <c r="G107" s="42">
        <v>4.6517460364997651</v>
      </c>
    </row>
    <row r="108" spans="5:7" x14ac:dyDescent="0.2">
      <c r="E108" s="80"/>
      <c r="F108" s="79">
        <v>1990</v>
      </c>
      <c r="G108" s="42">
        <v>5.0392944425048398</v>
      </c>
    </row>
    <row r="109" spans="5:7" x14ac:dyDescent="0.2">
      <c r="E109" s="80"/>
      <c r="F109" s="79">
        <v>1991</v>
      </c>
      <c r="G109" s="42">
        <v>5.6267313157687857</v>
      </c>
    </row>
    <row r="110" spans="5:7" x14ac:dyDescent="0.2">
      <c r="E110" s="80"/>
      <c r="F110" s="79">
        <v>1992</v>
      </c>
      <c r="G110" s="42">
        <v>6.2824848475984671</v>
      </c>
    </row>
    <row r="111" spans="5:7" x14ac:dyDescent="0.2">
      <c r="E111" s="80"/>
      <c r="F111" s="79">
        <v>1993</v>
      </c>
      <c r="G111" s="42">
        <v>6.9281542735866708</v>
      </c>
    </row>
    <row r="112" spans="5:7" x14ac:dyDescent="0.2">
      <c r="E112" s="80"/>
      <c r="F112" s="79">
        <v>1994</v>
      </c>
      <c r="G112" s="42">
        <v>8.1515226683725039</v>
      </c>
    </row>
    <row r="113" spans="5:7" x14ac:dyDescent="0.2">
      <c r="E113" s="80"/>
      <c r="F113" s="79">
        <v>1995</v>
      </c>
      <c r="G113" s="42">
        <v>8.9717363618703647</v>
      </c>
    </row>
    <row r="114" spans="5:7" x14ac:dyDescent="0.2">
      <c r="E114" s="80"/>
      <c r="F114" s="79">
        <v>1996</v>
      </c>
      <c r="G114" s="42">
        <v>8.6061522563119617</v>
      </c>
    </row>
    <row r="115" spans="5:7" x14ac:dyDescent="0.2">
      <c r="E115" s="80"/>
      <c r="F115" s="79">
        <v>1997</v>
      </c>
      <c r="G115" s="42">
        <v>7.1263482280431445</v>
      </c>
    </row>
    <row r="116" spans="5:7" x14ac:dyDescent="0.2">
      <c r="E116" s="80"/>
      <c r="F116" s="79">
        <v>1998</v>
      </c>
      <c r="G116" s="42">
        <v>6.8448830613516467</v>
      </c>
    </row>
    <row r="117" spans="5:7" x14ac:dyDescent="0.2">
      <c r="E117" s="80"/>
      <c r="F117" s="79">
        <v>1999</v>
      </c>
      <c r="G117" s="42">
        <v>6.7501815284143776</v>
      </c>
    </row>
    <row r="118" spans="5:7" x14ac:dyDescent="0.2">
      <c r="E118" s="80"/>
      <c r="F118" s="79">
        <v>2000</v>
      </c>
      <c r="G118" s="42">
        <v>6.9035460881794295</v>
      </c>
    </row>
    <row r="119" spans="5:7" x14ac:dyDescent="0.2">
      <c r="E119" s="80"/>
      <c r="F119" s="79">
        <v>2001</v>
      </c>
      <c r="G119" s="42">
        <v>7.4613235419232051</v>
      </c>
    </row>
    <row r="120" spans="5:7" x14ac:dyDescent="0.2">
      <c r="E120" s="80"/>
      <c r="F120" s="79">
        <v>2002</v>
      </c>
      <c r="G120" s="42">
        <v>6.9100725967351737</v>
      </c>
    </row>
    <row r="121" spans="5:7" x14ac:dyDescent="0.2">
      <c r="E121" s="80"/>
      <c r="F121" s="79">
        <v>2003</v>
      </c>
      <c r="G121" s="42">
        <v>8.3006607630905371</v>
      </c>
    </row>
    <row r="122" spans="5:7" x14ac:dyDescent="0.2">
      <c r="E122" s="80"/>
      <c r="F122" s="79">
        <v>2004</v>
      </c>
      <c r="G122" s="42">
        <v>7.4588797804532803</v>
      </c>
    </row>
    <row r="123" spans="5:7" x14ac:dyDescent="0.2">
      <c r="E123" s="80"/>
      <c r="F123" s="79">
        <v>2005</v>
      </c>
      <c r="G123" s="42">
        <v>8.204319279167315</v>
      </c>
    </row>
    <row r="124" spans="5:7" x14ac:dyDescent="0.2">
      <c r="E124" s="80"/>
      <c r="F124" s="79">
        <v>2006</v>
      </c>
      <c r="G124" s="42">
        <v>9.1122276590937616</v>
      </c>
    </row>
    <row r="125" spans="5:7" x14ac:dyDescent="0.2">
      <c r="E125" s="80"/>
      <c r="F125" s="79">
        <v>2007</v>
      </c>
      <c r="G125" s="42">
        <v>9.167167397955021</v>
      </c>
    </row>
    <row r="126" spans="5:7" x14ac:dyDescent="0.2">
      <c r="E126" s="80"/>
      <c r="F126" s="79">
        <v>2008</v>
      </c>
      <c r="G126" s="42">
        <v>12.381198433860886</v>
      </c>
    </row>
    <row r="127" spans="5:7" x14ac:dyDescent="0.2">
      <c r="E127" s="80"/>
      <c r="F127" s="79">
        <v>2009</v>
      </c>
      <c r="G127" s="42">
        <v>13.724623838319175</v>
      </c>
    </row>
    <row r="128" spans="5:7" x14ac:dyDescent="0.2">
      <c r="E128" s="80"/>
      <c r="F128" s="79">
        <v>2010</v>
      </c>
      <c r="G128" s="42">
        <v>12.601321432312941</v>
      </c>
    </row>
    <row r="129" spans="5:7" x14ac:dyDescent="0.2">
      <c r="E129" s="80"/>
      <c r="F129" s="79">
        <v>2011</v>
      </c>
      <c r="G129" s="42">
        <v>12.46910495508204</v>
      </c>
    </row>
    <row r="130" spans="5:7" x14ac:dyDescent="0.2">
      <c r="E130" s="80"/>
      <c r="F130" s="79">
        <v>2012</v>
      </c>
      <c r="G130" s="42">
        <v>12.646699741209769</v>
      </c>
    </row>
    <row r="131" spans="5:7" x14ac:dyDescent="0.2">
      <c r="E131" s="80"/>
      <c r="F131" s="79">
        <v>2013</v>
      </c>
      <c r="G131" s="42">
        <v>13.008835484727758</v>
      </c>
    </row>
    <row r="132" spans="5:7" x14ac:dyDescent="0.2">
      <c r="E132" s="80"/>
      <c r="F132" s="79">
        <v>2014</v>
      </c>
      <c r="G132" s="42">
        <v>12.899187941644561</v>
      </c>
    </row>
    <row r="133" spans="5:7" x14ac:dyDescent="0.2">
      <c r="E133" s="80"/>
      <c r="F133" s="79">
        <v>2015</v>
      </c>
      <c r="G133" s="26">
        <v>11.519747917425082</v>
      </c>
    </row>
    <row r="134" spans="5:7" x14ac:dyDescent="0.2">
      <c r="E134" s="80"/>
      <c r="F134" s="79">
        <v>2016</v>
      </c>
      <c r="G134" s="26">
        <v>12.558968256969028</v>
      </c>
    </row>
    <row r="135" spans="5:7" x14ac:dyDescent="0.2">
      <c r="E135" s="80"/>
      <c r="F135" s="79">
        <v>2017</v>
      </c>
      <c r="G135" s="26">
        <v>13.777282940103699</v>
      </c>
    </row>
    <row r="136" spans="5:7" x14ac:dyDescent="0.2">
      <c r="E136" s="80"/>
      <c r="F136" s="79">
        <v>2018</v>
      </c>
      <c r="G136" s="26">
        <v>14.315296386582068</v>
      </c>
    </row>
    <row r="137" spans="5:7" x14ac:dyDescent="0.2">
      <c r="E137" s="80"/>
      <c r="F137" s="79">
        <v>2019</v>
      </c>
      <c r="G137" s="26">
        <v>14.565729637126626</v>
      </c>
    </row>
    <row r="138" spans="5:7" x14ac:dyDescent="0.2">
      <c r="E138" s="80"/>
      <c r="F138" s="79">
        <v>2020</v>
      </c>
      <c r="G138" s="44"/>
    </row>
    <row r="139" spans="5:7" x14ac:dyDescent="0.2">
      <c r="E139" s="80"/>
      <c r="F139" s="79">
        <v>2021</v>
      </c>
      <c r="G139" s="44"/>
    </row>
    <row r="140" spans="5:7" x14ac:dyDescent="0.2">
      <c r="E140" s="80"/>
      <c r="F140" s="79">
        <v>2022</v>
      </c>
      <c r="G140" s="26">
        <v>27.314733551086292</v>
      </c>
    </row>
    <row r="141" spans="5:7" x14ac:dyDescent="0.2">
      <c r="E141" s="80"/>
      <c r="F141" s="79">
        <v>2023</v>
      </c>
      <c r="G141" s="26">
        <v>27.440109266136361</v>
      </c>
    </row>
    <row r="142" spans="5:7" x14ac:dyDescent="0.2">
      <c r="E142" s="80"/>
      <c r="F142" s="80"/>
      <c r="G142" s="43"/>
    </row>
    <row r="143" spans="5:7" ht="25.5" x14ac:dyDescent="0.2">
      <c r="E143" s="78" t="s">
        <v>23</v>
      </c>
      <c r="F143" s="80"/>
      <c r="G143" s="43"/>
    </row>
    <row r="144" spans="5:7" x14ac:dyDescent="0.2">
      <c r="E144" s="80"/>
      <c r="F144" s="79">
        <v>1979</v>
      </c>
      <c r="G144" s="42">
        <v>2.95</v>
      </c>
    </row>
    <row r="145" spans="5:7" x14ac:dyDescent="0.2">
      <c r="E145" s="80"/>
      <c r="F145" s="79">
        <v>1980</v>
      </c>
      <c r="G145" s="42">
        <v>3.75</v>
      </c>
    </row>
    <row r="146" spans="5:7" x14ac:dyDescent="0.2">
      <c r="E146" s="80"/>
      <c r="F146" s="79">
        <v>1981</v>
      </c>
      <c r="G146" s="42">
        <v>4.51</v>
      </c>
    </row>
    <row r="147" spans="5:7" x14ac:dyDescent="0.2">
      <c r="E147" s="80"/>
      <c r="F147" s="79">
        <v>1982</v>
      </c>
      <c r="G147" s="42">
        <v>4.95</v>
      </c>
    </row>
    <row r="148" spans="5:7" x14ac:dyDescent="0.2">
      <c r="E148" s="80"/>
      <c r="F148" s="79">
        <v>1983</v>
      </c>
      <c r="G148" s="42">
        <v>5.13</v>
      </c>
    </row>
    <row r="149" spans="5:7" x14ac:dyDescent="0.2">
      <c r="E149" s="80"/>
      <c r="F149" s="79">
        <v>1984</v>
      </c>
      <c r="G149" s="42">
        <v>5.2</v>
      </c>
    </row>
    <row r="150" spans="5:7" x14ac:dyDescent="0.2">
      <c r="E150" s="80"/>
      <c r="F150" s="79">
        <v>1985</v>
      </c>
      <c r="G150" s="42">
        <v>5.37</v>
      </c>
    </row>
    <row r="151" spans="5:7" x14ac:dyDescent="0.2">
      <c r="E151" s="80"/>
      <c r="F151" s="79">
        <v>1986</v>
      </c>
      <c r="G151" s="42">
        <v>5.4799999999999995</v>
      </c>
    </row>
    <row r="152" spans="5:7" x14ac:dyDescent="0.2">
      <c r="E152" s="80"/>
      <c r="F152" s="79">
        <v>1987</v>
      </c>
      <c r="G152" s="42">
        <v>5.46</v>
      </c>
    </row>
    <row r="153" spans="5:7" x14ac:dyDescent="0.2">
      <c r="E153" s="80"/>
      <c r="F153" s="79">
        <v>1988</v>
      </c>
      <c r="G153" s="42">
        <v>5.75</v>
      </c>
    </row>
    <row r="154" spans="5:7" x14ac:dyDescent="0.2">
      <c r="E154" s="80"/>
      <c r="F154" s="79">
        <v>1989</v>
      </c>
      <c r="G154" s="42">
        <v>6.17</v>
      </c>
    </row>
    <row r="155" spans="5:7" x14ac:dyDescent="0.2">
      <c r="E155" s="80"/>
      <c r="F155" s="79">
        <v>1990</v>
      </c>
      <c r="G155" s="42">
        <v>6.67</v>
      </c>
    </row>
    <row r="156" spans="5:7" x14ac:dyDescent="0.2">
      <c r="E156" s="80"/>
      <c r="F156" s="79">
        <v>1991</v>
      </c>
      <c r="G156" s="42">
        <v>7.3400000000000007</v>
      </c>
    </row>
    <row r="157" spans="5:7" x14ac:dyDescent="0.2">
      <c r="E157" s="80"/>
      <c r="F157" s="79">
        <v>1992</v>
      </c>
      <c r="G157" s="42">
        <v>7.7200000000000006</v>
      </c>
    </row>
    <row r="158" spans="5:7" x14ac:dyDescent="0.2">
      <c r="E158" s="80"/>
      <c r="F158" s="79">
        <v>1993</v>
      </c>
      <c r="G158" s="42">
        <v>7.7</v>
      </c>
    </row>
    <row r="159" spans="5:7" x14ac:dyDescent="0.2">
      <c r="E159" s="80"/>
      <c r="F159" s="79">
        <v>1994</v>
      </c>
      <c r="G159" s="42">
        <v>7.5</v>
      </c>
    </row>
    <row r="160" spans="5:7" x14ac:dyDescent="0.2">
      <c r="E160" s="80"/>
      <c r="F160" s="79">
        <v>1995</v>
      </c>
      <c r="G160" s="42">
        <v>7.4599999999999991</v>
      </c>
    </row>
    <row r="161" spans="5:7" x14ac:dyDescent="0.2">
      <c r="E161" s="80"/>
      <c r="F161" s="79">
        <v>1996</v>
      </c>
      <c r="G161" s="42">
        <v>7.44</v>
      </c>
    </row>
    <row r="162" spans="5:7" x14ac:dyDescent="0.2">
      <c r="E162" s="80"/>
      <c r="F162" s="79">
        <v>1997</v>
      </c>
      <c r="G162" s="42">
        <v>7.1400000000000006</v>
      </c>
    </row>
    <row r="163" spans="5:7" x14ac:dyDescent="0.2">
      <c r="E163" s="80"/>
      <c r="F163" s="79">
        <v>1998</v>
      </c>
      <c r="G163" s="42">
        <v>6.94</v>
      </c>
    </row>
    <row r="164" spans="5:7" x14ac:dyDescent="0.2">
      <c r="E164" s="80"/>
      <c r="F164" s="79">
        <v>1999</v>
      </c>
      <c r="G164" s="42">
        <v>6.8599999999999994</v>
      </c>
    </row>
    <row r="165" spans="5:7" x14ac:dyDescent="0.2">
      <c r="E165" s="80"/>
      <c r="F165" s="79">
        <v>2000</v>
      </c>
      <c r="G165" s="42">
        <v>6.7099999999999991</v>
      </c>
    </row>
    <row r="166" spans="5:7" x14ac:dyDescent="0.2">
      <c r="E166" s="80"/>
      <c r="F166" s="79">
        <v>2001</v>
      </c>
      <c r="G166" s="42">
        <v>6.6599999999999993</v>
      </c>
    </row>
    <row r="167" spans="5:7" x14ac:dyDescent="0.2">
      <c r="E167" s="80"/>
      <c r="F167" s="79">
        <v>2002</v>
      </c>
      <c r="G167" s="42">
        <v>6.69</v>
      </c>
    </row>
    <row r="168" spans="5:7" x14ac:dyDescent="0.2">
      <c r="E168" s="80"/>
      <c r="F168" s="79">
        <v>2003</v>
      </c>
      <c r="G168" s="42">
        <v>6.75</v>
      </c>
    </row>
    <row r="169" spans="5:7" x14ac:dyDescent="0.2">
      <c r="E169" s="80"/>
      <c r="F169" s="79">
        <v>2004</v>
      </c>
      <c r="G169" s="42">
        <v>7.1599999999999993</v>
      </c>
    </row>
    <row r="170" spans="5:7" x14ac:dyDescent="0.2">
      <c r="E170" s="80"/>
      <c r="F170" s="79">
        <v>2005</v>
      </c>
      <c r="G170" s="42">
        <v>7.88</v>
      </c>
    </row>
    <row r="171" spans="5:7" x14ac:dyDescent="0.2">
      <c r="E171" s="80"/>
      <c r="F171" s="79">
        <v>2006</v>
      </c>
      <c r="G171" s="42">
        <v>9.2739999999999991</v>
      </c>
    </row>
    <row r="172" spans="5:7" x14ac:dyDescent="0.2">
      <c r="E172" s="80"/>
      <c r="F172" s="79">
        <v>2007</v>
      </c>
      <c r="G172" s="42">
        <v>9.729000000000001</v>
      </c>
    </row>
    <row r="173" spans="5:7" x14ac:dyDescent="0.2">
      <c r="E173" s="80"/>
      <c r="F173" s="79">
        <v>2008</v>
      </c>
      <c r="G173" s="42">
        <v>11.326000000000001</v>
      </c>
    </row>
    <row r="174" spans="5:7" x14ac:dyDescent="0.2">
      <c r="E174" s="80"/>
      <c r="F174" s="79">
        <v>2009</v>
      </c>
      <c r="G174" s="42">
        <v>11.678000000000001</v>
      </c>
    </row>
    <row r="175" spans="5:7" x14ac:dyDescent="0.2">
      <c r="E175" s="80"/>
      <c r="F175" s="79">
        <v>2010</v>
      </c>
      <c r="G175" s="42">
        <v>11.289</v>
      </c>
    </row>
    <row r="176" spans="5:7" x14ac:dyDescent="0.2">
      <c r="E176" s="80"/>
      <c r="F176" s="79">
        <v>2011</v>
      </c>
      <c r="G176" s="42">
        <v>12.368</v>
      </c>
    </row>
    <row r="177" spans="5:7" x14ac:dyDescent="0.2">
      <c r="E177" s="80"/>
      <c r="F177" s="79">
        <v>2012</v>
      </c>
      <c r="G177" s="42">
        <v>13.088999999999999</v>
      </c>
    </row>
    <row r="178" spans="5:7" x14ac:dyDescent="0.2">
      <c r="E178" s="80"/>
      <c r="F178" s="79">
        <v>2013</v>
      </c>
      <c r="G178" s="42">
        <v>14.016999999999999</v>
      </c>
    </row>
    <row r="179" spans="5:7" x14ac:dyDescent="0.2">
      <c r="E179" s="80"/>
      <c r="F179" s="79">
        <v>2014</v>
      </c>
      <c r="G179" s="42">
        <v>14.658000000000001</v>
      </c>
    </row>
    <row r="180" spans="5:7" x14ac:dyDescent="0.2">
      <c r="E180" s="80"/>
      <c r="F180" s="79">
        <v>2015</v>
      </c>
      <c r="G180" s="42">
        <v>14.334</v>
      </c>
    </row>
    <row r="181" spans="5:7" x14ac:dyDescent="0.2">
      <c r="E181" s="80"/>
      <c r="F181" s="79">
        <v>2016</v>
      </c>
      <c r="G181" s="42">
        <v>14.344999999999999</v>
      </c>
    </row>
    <row r="182" spans="5:7" x14ac:dyDescent="0.2">
      <c r="E182" s="80"/>
      <c r="F182" s="79">
        <v>2017</v>
      </c>
      <c r="G182" s="42">
        <v>15.175000000000001</v>
      </c>
    </row>
    <row r="183" spans="5:7" x14ac:dyDescent="0.2">
      <c r="E183" s="80"/>
      <c r="F183" s="79">
        <v>2018</v>
      </c>
      <c r="G183" s="42">
        <v>16.353000000000002</v>
      </c>
    </row>
    <row r="184" spans="5:7" x14ac:dyDescent="0.2">
      <c r="E184" s="80"/>
      <c r="F184" s="79">
        <v>2019</v>
      </c>
      <c r="G184" s="42">
        <v>17.449000000000002</v>
      </c>
    </row>
    <row r="185" spans="5:7" x14ac:dyDescent="0.2">
      <c r="E185" s="80"/>
      <c r="F185" s="79">
        <v>2020</v>
      </c>
      <c r="G185" s="44">
        <v>17.477120900000003</v>
      </c>
    </row>
    <row r="186" spans="5:7" x14ac:dyDescent="0.2">
      <c r="E186" s="80"/>
      <c r="F186" s="79">
        <v>2021</v>
      </c>
      <c r="G186" s="44">
        <v>19.310820400000001</v>
      </c>
    </row>
    <row r="187" spans="5:7" x14ac:dyDescent="0.2">
      <c r="E187" s="80"/>
      <c r="F187" s="79">
        <v>2022</v>
      </c>
      <c r="G187" s="42">
        <v>29.256065100000001</v>
      </c>
    </row>
    <row r="188" spans="5:7" x14ac:dyDescent="0.2">
      <c r="E188" s="80"/>
      <c r="F188" s="79">
        <v>2023</v>
      </c>
      <c r="G188" s="26">
        <v>34.659722000000002</v>
      </c>
    </row>
    <row r="189" spans="5:7" x14ac:dyDescent="0.2">
      <c r="E189" s="80"/>
      <c r="F189" s="80"/>
      <c r="G189" s="43"/>
    </row>
    <row r="190" spans="5:7" x14ac:dyDescent="0.2">
      <c r="E190" s="78" t="s">
        <v>24</v>
      </c>
      <c r="F190" s="80"/>
      <c r="G190" s="43"/>
    </row>
    <row r="191" spans="5:7" x14ac:dyDescent="0.2">
      <c r="E191" s="80"/>
      <c r="F191" s="79">
        <v>1990</v>
      </c>
      <c r="G191" s="45">
        <v>2.9090367134020578</v>
      </c>
    </row>
    <row r="192" spans="5:7" x14ac:dyDescent="0.2">
      <c r="E192" s="80"/>
      <c r="F192" s="79">
        <v>1991</v>
      </c>
      <c r="G192" s="45">
        <v>3.1604801177856303</v>
      </c>
    </row>
    <row r="193" spans="5:7" x14ac:dyDescent="0.2">
      <c r="E193" s="80"/>
      <c r="F193" s="79">
        <v>1992</v>
      </c>
      <c r="G193" s="45">
        <v>3.2047187362217846</v>
      </c>
    </row>
    <row r="194" spans="5:7" x14ac:dyDescent="0.2">
      <c r="E194" s="80"/>
      <c r="F194" s="79">
        <v>1993</v>
      </c>
      <c r="G194" s="45">
        <v>3.6601030335019908</v>
      </c>
    </row>
    <row r="195" spans="5:7" x14ac:dyDescent="0.2">
      <c r="E195" s="80"/>
      <c r="F195" s="79">
        <v>1994</v>
      </c>
      <c r="G195" s="45">
        <v>3.4243571476682035</v>
      </c>
    </row>
    <row r="196" spans="5:7" x14ac:dyDescent="0.2">
      <c r="E196" s="80"/>
      <c r="F196" s="79">
        <v>1995</v>
      </c>
      <c r="G196" s="45">
        <v>3.2828144319456056</v>
      </c>
    </row>
    <row r="197" spans="5:7" x14ac:dyDescent="0.2">
      <c r="E197" s="80"/>
      <c r="F197" s="79">
        <v>1996</v>
      </c>
      <c r="G197" s="45">
        <v>3.3643531060293319</v>
      </c>
    </row>
    <row r="198" spans="5:7" x14ac:dyDescent="0.2">
      <c r="E198" s="80"/>
      <c r="F198" s="79">
        <v>1997</v>
      </c>
      <c r="G198" s="45">
        <v>3.1737000797107311</v>
      </c>
    </row>
    <row r="199" spans="5:7" x14ac:dyDescent="0.2">
      <c r="E199" s="80"/>
      <c r="F199" s="79">
        <v>1998</v>
      </c>
      <c r="G199" s="45">
        <v>2.9619066688596902</v>
      </c>
    </row>
    <row r="200" spans="5:7" x14ac:dyDescent="0.2">
      <c r="E200" s="80"/>
      <c r="F200" s="79">
        <v>1999</v>
      </c>
      <c r="G200" s="45">
        <v>3.0290184384998513</v>
      </c>
    </row>
    <row r="201" spans="5:7" x14ac:dyDescent="0.2">
      <c r="E201" s="80"/>
      <c r="F201" s="79">
        <v>2000</v>
      </c>
      <c r="G201" s="45">
        <v>3.1402830635886412</v>
      </c>
    </row>
    <row r="202" spans="5:7" x14ac:dyDescent="0.2">
      <c r="E202" s="80"/>
      <c r="F202" s="79">
        <v>2001</v>
      </c>
      <c r="G202" s="45">
        <v>3.2777357950875987</v>
      </c>
    </row>
    <row r="203" spans="5:7" x14ac:dyDescent="0.2">
      <c r="E203" s="80"/>
      <c r="F203" s="79">
        <v>2002</v>
      </c>
      <c r="G203" s="45">
        <v>3.2350160059412425</v>
      </c>
    </row>
    <row r="204" spans="5:7" x14ac:dyDescent="0.2">
      <c r="E204" s="80"/>
      <c r="F204" s="79">
        <v>2003</v>
      </c>
      <c r="G204" s="45">
        <v>3.3754419055698612</v>
      </c>
    </row>
    <row r="205" spans="5:7" x14ac:dyDescent="0.2">
      <c r="E205" s="80"/>
      <c r="F205" s="79">
        <v>2004</v>
      </c>
      <c r="G205" s="45">
        <v>3.3179422769489015</v>
      </c>
    </row>
    <row r="206" spans="5:7" x14ac:dyDescent="0.2">
      <c r="E206" s="80"/>
      <c r="F206" s="79">
        <v>2005</v>
      </c>
      <c r="G206" s="45">
        <v>3.7500486437326486</v>
      </c>
    </row>
    <row r="207" spans="5:7" x14ac:dyDescent="0.2">
      <c r="E207" s="80"/>
      <c r="F207" s="79">
        <v>2006</v>
      </c>
      <c r="G207" s="45">
        <v>4.0335790365479847</v>
      </c>
    </row>
    <row r="208" spans="5:7" x14ac:dyDescent="0.2">
      <c r="E208" s="80"/>
      <c r="F208" s="79">
        <v>2007</v>
      </c>
      <c r="G208" s="45">
        <v>4.0190522309357046</v>
      </c>
    </row>
    <row r="209" spans="5:7" x14ac:dyDescent="0.2">
      <c r="E209" s="80"/>
      <c r="F209" s="79">
        <v>2008</v>
      </c>
      <c r="G209" s="45">
        <v>4.5290739013711665</v>
      </c>
    </row>
    <row r="210" spans="5:7" x14ac:dyDescent="0.2">
      <c r="E210" s="80"/>
      <c r="F210" s="79">
        <v>2009</v>
      </c>
      <c r="G210" s="45">
        <v>4.849122843953344</v>
      </c>
    </row>
    <row r="211" spans="5:7" x14ac:dyDescent="0.2">
      <c r="E211" s="80"/>
      <c r="F211" s="79">
        <v>2010</v>
      </c>
      <c r="G211" s="45">
        <v>5.5555933732074596</v>
      </c>
    </row>
    <row r="212" spans="5:7" x14ac:dyDescent="0.2">
      <c r="E212" s="80"/>
      <c r="F212" s="79">
        <v>2011</v>
      </c>
      <c r="G212" s="45">
        <v>6.0670963265512441</v>
      </c>
    </row>
    <row r="213" spans="5:7" x14ac:dyDescent="0.2">
      <c r="E213" s="80"/>
      <c r="F213" s="79">
        <v>2012</v>
      </c>
      <c r="G213" s="45">
        <v>6.0816831053592448</v>
      </c>
    </row>
    <row r="214" spans="5:7" x14ac:dyDescent="0.2">
      <c r="E214" s="80"/>
      <c r="F214" s="79">
        <v>2013</v>
      </c>
      <c r="G214" s="45">
        <v>6.2384466019417477</v>
      </c>
    </row>
    <row r="215" spans="5:7" x14ac:dyDescent="0.2">
      <c r="E215" s="80"/>
      <c r="F215" s="79">
        <v>2014</v>
      </c>
      <c r="G215" s="45">
        <v>5.3778552036199105</v>
      </c>
    </row>
    <row r="216" spans="5:7" x14ac:dyDescent="0.2">
      <c r="E216" s="80"/>
      <c r="F216" s="79">
        <v>2015</v>
      </c>
      <c r="G216" s="26">
        <v>5.7468075117370887</v>
      </c>
    </row>
    <row r="217" spans="5:7" x14ac:dyDescent="0.2">
      <c r="E217" s="80"/>
      <c r="F217" s="79">
        <v>2016</v>
      </c>
      <c r="G217" s="26">
        <v>7.0879679431698124</v>
      </c>
    </row>
    <row r="218" spans="5:7" x14ac:dyDescent="0.2">
      <c r="E218" s="80"/>
      <c r="F218" s="79">
        <v>2017</v>
      </c>
      <c r="G218" s="26">
        <v>7.5681278569559511</v>
      </c>
    </row>
    <row r="219" spans="5:7" x14ac:dyDescent="0.2">
      <c r="E219" s="80"/>
      <c r="F219" s="79">
        <v>2018</v>
      </c>
      <c r="G219" s="26">
        <v>7.6085016668879977</v>
      </c>
    </row>
    <row r="220" spans="5:7" x14ac:dyDescent="0.2">
      <c r="E220" s="80"/>
      <c r="F220" s="79">
        <v>2019</v>
      </c>
      <c r="G220" s="26">
        <v>7.9018112634623137</v>
      </c>
    </row>
    <row r="221" spans="5:7" x14ac:dyDescent="0.2">
      <c r="E221" s="80"/>
      <c r="F221" s="79">
        <v>2020</v>
      </c>
      <c r="G221" s="44">
        <v>7.5658407726180075</v>
      </c>
    </row>
    <row r="222" spans="5:7" x14ac:dyDescent="0.2">
      <c r="E222" s="80"/>
      <c r="F222" s="79">
        <v>2021</v>
      </c>
      <c r="G222" s="44">
        <v>8.0809033189652002</v>
      </c>
    </row>
    <row r="223" spans="5:7" x14ac:dyDescent="0.2">
      <c r="E223" s="80"/>
      <c r="F223" s="79">
        <v>2022</v>
      </c>
      <c r="G223" s="26">
        <v>9.0751644112671759</v>
      </c>
    </row>
    <row r="224" spans="5:7" x14ac:dyDescent="0.2">
      <c r="E224" s="80"/>
      <c r="F224" s="79">
        <v>2023</v>
      </c>
      <c r="G224" s="26">
        <v>9.7826828709845248</v>
      </c>
    </row>
    <row r="225" spans="4:7" x14ac:dyDescent="0.2">
      <c r="E225" s="80"/>
      <c r="F225" s="80"/>
      <c r="G225" s="43"/>
    </row>
    <row r="226" spans="4:7" x14ac:dyDescent="0.2">
      <c r="E226" s="78" t="s">
        <v>25</v>
      </c>
      <c r="F226" s="80"/>
      <c r="G226" s="43"/>
    </row>
    <row r="227" spans="4:7" x14ac:dyDescent="0.2">
      <c r="E227" s="80"/>
      <c r="F227" s="79">
        <v>1979</v>
      </c>
      <c r="G227" s="45">
        <v>4.1783049532955445</v>
      </c>
    </row>
    <row r="228" spans="4:7" x14ac:dyDescent="0.2">
      <c r="E228" s="80"/>
      <c r="F228" s="79">
        <v>1980</v>
      </c>
      <c r="G228" s="45">
        <v>4.8394897978088753</v>
      </c>
    </row>
    <row r="229" spans="4:7" x14ac:dyDescent="0.2">
      <c r="E229" s="80"/>
      <c r="F229" s="79">
        <v>1981</v>
      </c>
      <c r="G229" s="45">
        <v>6.2952204861370831</v>
      </c>
    </row>
    <row r="230" spans="4:7" x14ac:dyDescent="0.2">
      <c r="E230" s="80"/>
      <c r="F230" s="79">
        <v>1982</v>
      </c>
      <c r="G230" s="45">
        <v>6.5062299570012483</v>
      </c>
    </row>
    <row r="231" spans="4:7" x14ac:dyDescent="0.2">
      <c r="E231" s="80"/>
      <c r="F231" s="79">
        <v>1983</v>
      </c>
      <c r="G231" s="45">
        <v>7.9459461059613741</v>
      </c>
    </row>
    <row r="232" spans="4:7" x14ac:dyDescent="0.2">
      <c r="E232" s="80"/>
      <c r="F232" s="79">
        <v>1984</v>
      </c>
      <c r="G232" s="45">
        <v>9.1116775666628502</v>
      </c>
    </row>
    <row r="233" spans="4:7" x14ac:dyDescent="0.2">
      <c r="E233" s="80"/>
      <c r="F233" s="79">
        <v>1985</v>
      </c>
      <c r="G233" s="45">
        <v>9.4387185487412797</v>
      </c>
    </row>
    <row r="234" spans="4:7" x14ac:dyDescent="0.2">
      <c r="E234" s="80"/>
      <c r="F234" s="79">
        <v>1986</v>
      </c>
      <c r="G234" s="45">
        <v>11.091670860056301</v>
      </c>
    </row>
    <row r="235" spans="4:7" x14ac:dyDescent="0.2">
      <c r="E235" s="80"/>
      <c r="F235" s="79">
        <v>1987</v>
      </c>
      <c r="G235" s="45">
        <v>11.037723603601112</v>
      </c>
    </row>
    <row r="236" spans="4:7" x14ac:dyDescent="0.2">
      <c r="E236" s="80"/>
      <c r="F236" s="79">
        <v>1988</v>
      </c>
      <c r="G236" s="45">
        <v>11.143619259450031</v>
      </c>
    </row>
    <row r="237" spans="4:7" x14ac:dyDescent="0.2">
      <c r="E237" s="80"/>
      <c r="F237" s="79">
        <v>1989</v>
      </c>
      <c r="G237" s="45">
        <v>11.033997051622695</v>
      </c>
    </row>
    <row r="238" spans="4:7" x14ac:dyDescent="0.2">
      <c r="D238" s="8"/>
      <c r="E238" s="80"/>
      <c r="F238" s="79">
        <v>1990</v>
      </c>
      <c r="G238" s="45">
        <v>9.5110631891184472</v>
      </c>
    </row>
    <row r="239" spans="4:7" x14ac:dyDescent="0.2">
      <c r="D239" s="8"/>
      <c r="E239" s="80"/>
      <c r="F239" s="79">
        <v>1991</v>
      </c>
      <c r="G239" s="45">
        <v>10.35170026833452</v>
      </c>
    </row>
    <row r="240" spans="4:7" x14ac:dyDescent="0.2">
      <c r="D240" s="8"/>
      <c r="E240" s="80"/>
      <c r="F240" s="79">
        <v>1992</v>
      </c>
      <c r="G240" s="45">
        <v>11.046115588957395</v>
      </c>
    </row>
    <row r="241" spans="4:7" x14ac:dyDescent="0.2">
      <c r="D241" s="8"/>
      <c r="E241" s="80"/>
      <c r="F241" s="79">
        <v>1993</v>
      </c>
      <c r="G241" s="45">
        <v>14.653736954871391</v>
      </c>
    </row>
    <row r="242" spans="4:7" x14ac:dyDescent="0.2">
      <c r="D242" s="8"/>
      <c r="E242" s="80"/>
      <c r="F242" s="79">
        <v>1994</v>
      </c>
      <c r="G242" s="45">
        <v>15.56645810272272</v>
      </c>
    </row>
    <row r="243" spans="4:7" x14ac:dyDescent="0.2">
      <c r="D243" s="8"/>
      <c r="E243" s="80"/>
      <c r="F243" s="79">
        <v>1995</v>
      </c>
      <c r="G243" s="45">
        <v>16.2761160082364</v>
      </c>
    </row>
    <row r="244" spans="4:7" x14ac:dyDescent="0.2">
      <c r="D244" s="8"/>
      <c r="E244" s="80"/>
      <c r="F244" s="79">
        <v>1996</v>
      </c>
      <c r="G244" s="45">
        <v>14.051008998593971</v>
      </c>
    </row>
    <row r="245" spans="4:7" x14ac:dyDescent="0.2">
      <c r="D245" s="8"/>
      <c r="E245" s="80"/>
      <c r="F245" s="79">
        <v>1997</v>
      </c>
      <c r="G245" s="45">
        <v>11.826877780036796</v>
      </c>
    </row>
    <row r="246" spans="4:7" x14ac:dyDescent="0.2">
      <c r="D246" s="8"/>
      <c r="E246" s="80"/>
      <c r="F246" s="79">
        <v>1998</v>
      </c>
      <c r="G246" s="45">
        <v>10.527123353540446</v>
      </c>
    </row>
    <row r="247" spans="4:7" x14ac:dyDescent="0.2">
      <c r="D247" s="8"/>
      <c r="E247" s="80"/>
      <c r="F247" s="79">
        <v>1999</v>
      </c>
      <c r="G247" s="45">
        <v>12.270872327198649</v>
      </c>
    </row>
    <row r="248" spans="4:7" x14ac:dyDescent="0.2">
      <c r="D248" s="8"/>
      <c r="E248" s="80"/>
      <c r="F248" s="79">
        <v>2000</v>
      </c>
      <c r="G248" s="45">
        <v>13.201122876031556</v>
      </c>
    </row>
    <row r="249" spans="4:7" x14ac:dyDescent="0.2">
      <c r="D249" s="8"/>
      <c r="E249" s="80"/>
      <c r="F249" s="79">
        <v>2001</v>
      </c>
      <c r="G249" s="45">
        <v>12.161726399733956</v>
      </c>
    </row>
    <row r="250" spans="4:7" x14ac:dyDescent="0.2">
      <c r="D250" s="8"/>
      <c r="E250" s="80"/>
      <c r="F250" s="79">
        <v>2002</v>
      </c>
      <c r="G250" s="45">
        <v>10.834672336172076</v>
      </c>
    </row>
    <row r="251" spans="4:7" x14ac:dyDescent="0.2">
      <c r="D251" s="8"/>
      <c r="E251" s="80"/>
      <c r="F251" s="79">
        <v>2003</v>
      </c>
      <c r="G251" s="45">
        <v>10.599377270966901</v>
      </c>
    </row>
    <row r="252" spans="4:7" x14ac:dyDescent="0.2">
      <c r="D252" s="8"/>
      <c r="E252" s="80"/>
      <c r="F252" s="79">
        <v>2004</v>
      </c>
      <c r="G252" s="45">
        <v>9.9849128581586708</v>
      </c>
    </row>
    <row r="253" spans="4:7" x14ac:dyDescent="0.2">
      <c r="D253" s="8"/>
      <c r="E253" s="80"/>
      <c r="F253" s="79">
        <v>2005</v>
      </c>
      <c r="G253" s="45">
        <v>9.6908147641993843</v>
      </c>
    </row>
    <row r="254" spans="4:7" x14ac:dyDescent="0.2">
      <c r="D254" s="8"/>
      <c r="E254" s="80"/>
      <c r="F254" s="79">
        <v>2006</v>
      </c>
      <c r="G254" s="45">
        <v>9.0315881070247457</v>
      </c>
    </row>
    <row r="255" spans="4:7" x14ac:dyDescent="0.2">
      <c r="D255" s="8"/>
      <c r="E255" s="80"/>
      <c r="F255" s="79">
        <v>2007</v>
      </c>
      <c r="G255" s="45">
        <v>8.2416675065453653</v>
      </c>
    </row>
    <row r="256" spans="4:7" x14ac:dyDescent="0.2">
      <c r="D256" s="8"/>
      <c r="E256" s="80"/>
      <c r="F256" s="79">
        <v>2008</v>
      </c>
      <c r="G256" s="45">
        <v>10.509146600869345</v>
      </c>
    </row>
    <row r="257" spans="4:7" x14ac:dyDescent="0.2">
      <c r="D257" s="8"/>
      <c r="E257" s="80"/>
      <c r="F257" s="79">
        <v>2009</v>
      </c>
      <c r="G257" s="45">
        <v>13.646866778381675</v>
      </c>
    </row>
    <row r="258" spans="4:7" x14ac:dyDescent="0.2">
      <c r="D258" s="8"/>
      <c r="E258" s="80"/>
      <c r="F258" s="79">
        <v>2010</v>
      </c>
      <c r="G258" s="45">
        <v>14.038908508121807</v>
      </c>
    </row>
    <row r="259" spans="4:7" x14ac:dyDescent="0.2">
      <c r="D259" s="8"/>
      <c r="E259" s="80"/>
      <c r="F259" s="79">
        <v>2011</v>
      </c>
      <c r="G259" s="45">
        <v>15.23461662195192</v>
      </c>
    </row>
    <row r="260" spans="4:7" x14ac:dyDescent="0.2">
      <c r="D260" s="8"/>
      <c r="E260" s="80"/>
      <c r="F260" s="79">
        <v>2012</v>
      </c>
      <c r="G260" s="45">
        <v>17.167944674452642</v>
      </c>
    </row>
    <row r="261" spans="4:7" x14ac:dyDescent="0.2">
      <c r="D261" s="8"/>
      <c r="E261" s="80"/>
      <c r="F261" s="79">
        <v>2013</v>
      </c>
      <c r="G261" s="45">
        <v>15.251394495788849</v>
      </c>
    </row>
    <row r="262" spans="4:7" x14ac:dyDescent="0.2">
      <c r="D262" s="8"/>
      <c r="E262" s="80"/>
      <c r="F262" s="79">
        <v>2014</v>
      </c>
      <c r="G262" s="45">
        <v>14.144485488625198</v>
      </c>
    </row>
    <row r="263" spans="4:7" x14ac:dyDescent="0.2">
      <c r="D263" s="8"/>
      <c r="E263" s="80"/>
      <c r="F263" s="79">
        <v>2015</v>
      </c>
      <c r="G263" s="26">
        <v>13.429343729855706</v>
      </c>
    </row>
    <row r="264" spans="4:7" x14ac:dyDescent="0.2">
      <c r="D264" s="8"/>
      <c r="E264" s="80"/>
      <c r="F264" s="79">
        <v>2016</v>
      </c>
      <c r="G264" s="26">
        <v>15.065108958392694</v>
      </c>
    </row>
    <row r="265" spans="4:7" x14ac:dyDescent="0.2">
      <c r="D265" s="8"/>
      <c r="E265" s="80"/>
      <c r="F265" s="79">
        <v>2017</v>
      </c>
      <c r="G265" s="26">
        <v>16.030360013327723</v>
      </c>
    </row>
    <row r="266" spans="4:7" x14ac:dyDescent="0.2">
      <c r="D266" s="8"/>
      <c r="E266" s="80"/>
      <c r="F266" s="79">
        <v>2018</v>
      </c>
      <c r="G266" s="26">
        <v>16.333379449114634</v>
      </c>
    </row>
    <row r="267" spans="4:7" x14ac:dyDescent="0.2">
      <c r="D267" s="8"/>
      <c r="E267" s="80"/>
      <c r="F267" s="79">
        <v>2019</v>
      </c>
      <c r="G267" s="26">
        <v>18.13721270113259</v>
      </c>
    </row>
    <row r="268" spans="4:7" x14ac:dyDescent="0.2">
      <c r="D268" s="8"/>
      <c r="E268" s="80"/>
      <c r="F268" s="79">
        <v>2020</v>
      </c>
      <c r="G268" s="44">
        <v>17.834322930753711</v>
      </c>
    </row>
    <row r="269" spans="4:7" x14ac:dyDescent="0.2">
      <c r="D269" s="8"/>
      <c r="E269" s="80"/>
      <c r="F269" s="79">
        <v>2021</v>
      </c>
      <c r="G269" s="44">
        <v>15.643166036878432</v>
      </c>
    </row>
    <row r="270" spans="4:7" x14ac:dyDescent="0.2">
      <c r="D270" s="8"/>
      <c r="E270" s="80"/>
      <c r="F270" s="80"/>
      <c r="G270" s="43"/>
    </row>
    <row r="271" spans="4:7" x14ac:dyDescent="0.2">
      <c r="D271" s="8"/>
      <c r="E271" s="80" t="s">
        <v>26</v>
      </c>
      <c r="F271" s="80"/>
      <c r="G271" s="41"/>
    </row>
    <row r="272" spans="4:7" x14ac:dyDescent="0.2">
      <c r="D272" s="8"/>
      <c r="E272" s="80"/>
      <c r="F272" s="79">
        <v>2005</v>
      </c>
      <c r="G272" s="45">
        <v>4.949583322133333</v>
      </c>
    </row>
    <row r="273" spans="4:7" x14ac:dyDescent="0.2">
      <c r="D273" s="8"/>
      <c r="E273" s="80"/>
      <c r="F273" s="79">
        <v>2006</v>
      </c>
      <c r="G273" s="45">
        <v>5.383561711733333</v>
      </c>
    </row>
    <row r="274" spans="4:7" x14ac:dyDescent="0.2">
      <c r="D274" s="6"/>
      <c r="E274" s="80"/>
      <c r="F274" s="79">
        <v>2007</v>
      </c>
      <c r="G274" s="45">
        <v>5.069332210352381</v>
      </c>
    </row>
    <row r="275" spans="4:7" x14ac:dyDescent="0.2">
      <c r="D275" s="6"/>
      <c r="E275" s="80"/>
      <c r="F275" s="79">
        <v>2008</v>
      </c>
      <c r="G275" s="45">
        <v>5.853927954704762</v>
      </c>
    </row>
    <row r="276" spans="4:7" x14ac:dyDescent="0.2">
      <c r="D276" s="6"/>
      <c r="E276" s="80"/>
      <c r="F276" s="79">
        <v>2009</v>
      </c>
      <c r="G276" s="45">
        <v>7.028464536409456</v>
      </c>
    </row>
    <row r="277" spans="4:7" x14ac:dyDescent="0.2">
      <c r="D277" s="6"/>
      <c r="E277" s="80"/>
      <c r="F277" s="79">
        <v>2010</v>
      </c>
      <c r="G277" s="46">
        <v>7.1384929636231709</v>
      </c>
    </row>
    <row r="278" spans="4:7" x14ac:dyDescent="0.2">
      <c r="D278" s="6"/>
      <c r="E278" s="80"/>
      <c r="F278" s="79">
        <v>2011</v>
      </c>
      <c r="G278" s="45">
        <v>6.9611188082194566</v>
      </c>
    </row>
    <row r="279" spans="4:7" x14ac:dyDescent="0.2">
      <c r="D279" s="38"/>
      <c r="E279" s="80"/>
      <c r="F279" s="79">
        <v>2012</v>
      </c>
      <c r="G279" s="45">
        <v>7.1391511371832657</v>
      </c>
    </row>
    <row r="280" spans="4:7" x14ac:dyDescent="0.2">
      <c r="D280" s="38"/>
      <c r="E280" s="80"/>
      <c r="F280" s="79">
        <v>2013</v>
      </c>
      <c r="G280" s="45">
        <v>7.3896997180952386</v>
      </c>
    </row>
    <row r="281" spans="4:7" x14ac:dyDescent="0.2">
      <c r="D281" s="7"/>
      <c r="E281" s="80"/>
      <c r="F281" s="79">
        <v>2014</v>
      </c>
      <c r="G281" s="45">
        <v>7.2365643374285709</v>
      </c>
    </row>
    <row r="282" spans="4:7" x14ac:dyDescent="0.2">
      <c r="D282" s="7"/>
      <c r="E282" s="80"/>
      <c r="F282" s="79">
        <v>2015</v>
      </c>
      <c r="G282" s="45">
        <v>7.8799508274285719</v>
      </c>
    </row>
    <row r="283" spans="4:7" x14ac:dyDescent="0.2">
      <c r="E283" s="80"/>
      <c r="F283" s="79">
        <v>2016</v>
      </c>
      <c r="G283" s="45">
        <v>8.8559486562857135</v>
      </c>
    </row>
    <row r="284" spans="4:7" x14ac:dyDescent="0.2">
      <c r="E284" s="80"/>
      <c r="F284" s="79">
        <v>2017</v>
      </c>
      <c r="G284" s="45">
        <v>9.5311078424313145</v>
      </c>
    </row>
    <row r="285" spans="4:7" x14ac:dyDescent="0.2">
      <c r="E285" s="80"/>
      <c r="F285" s="79">
        <v>2018</v>
      </c>
      <c r="G285" s="45">
        <v>9.1892013247394289</v>
      </c>
    </row>
    <row r="286" spans="4:7" x14ac:dyDescent="0.2">
      <c r="E286" s="80"/>
      <c r="F286" s="79">
        <v>2019</v>
      </c>
      <c r="G286" s="45">
        <v>9.7296495326764454</v>
      </c>
    </row>
    <row r="287" spans="4:7" x14ac:dyDescent="0.2">
      <c r="F287" s="83"/>
      <c r="G287" s="38"/>
    </row>
    <row r="288" spans="4:7" x14ac:dyDescent="0.2">
      <c r="F288" s="83"/>
      <c r="G288" s="38"/>
    </row>
    <row r="289" spans="6:7" x14ac:dyDescent="0.2">
      <c r="F289" s="83"/>
      <c r="G289" s="8"/>
    </row>
    <row r="290" spans="6:7" x14ac:dyDescent="0.2">
      <c r="F290" s="83"/>
      <c r="G290" s="7"/>
    </row>
  </sheetData>
  <mergeCells count="1">
    <mergeCell ref="E1:G1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11381-C388-4090-B85B-0B722B8E1173}">
  <dimension ref="B3:M15"/>
  <sheetViews>
    <sheetView workbookViewId="0">
      <selection activeCell="B4" sqref="B4:C13"/>
    </sheetView>
  </sheetViews>
  <sheetFormatPr defaultRowHeight="15" x14ac:dyDescent="0.25"/>
  <cols>
    <col min="2" max="2" width="17.7109375" customWidth="1"/>
    <col min="3" max="3" width="13" customWidth="1"/>
    <col min="4" max="4" width="22" customWidth="1"/>
    <col min="5" max="6" width="9.140625" customWidth="1"/>
    <col min="11" max="11" width="16.42578125" customWidth="1"/>
  </cols>
  <sheetData>
    <row r="3" spans="2:13" ht="39.75" customHeight="1" x14ac:dyDescent="0.25">
      <c r="B3" s="58" t="s">
        <v>62</v>
      </c>
      <c r="C3" s="58"/>
      <c r="D3" s="58"/>
    </row>
    <row r="4" spans="2:13" x14ac:dyDescent="0.25">
      <c r="B4" s="59" t="s">
        <v>67</v>
      </c>
      <c r="C4" s="59"/>
      <c r="D4" s="50" t="s">
        <v>69</v>
      </c>
    </row>
    <row r="5" spans="2:13" x14ac:dyDescent="0.25">
      <c r="B5" s="48" t="s">
        <v>45</v>
      </c>
      <c r="C5" s="48" t="s">
        <v>46</v>
      </c>
      <c r="D5" s="50">
        <v>0.46200000000000002</v>
      </c>
      <c r="K5" t="s">
        <v>47</v>
      </c>
      <c r="L5" s="15">
        <v>2.3E-2</v>
      </c>
      <c r="M5" s="16">
        <v>10728</v>
      </c>
    </row>
    <row r="6" spans="2:13" x14ac:dyDescent="0.25">
      <c r="B6" s="48"/>
      <c r="C6" s="48" t="s">
        <v>48</v>
      </c>
      <c r="D6" s="47">
        <v>1.4E-2</v>
      </c>
      <c r="G6" s="16"/>
      <c r="K6" t="s">
        <v>49</v>
      </c>
      <c r="L6" s="15">
        <v>1E-3</v>
      </c>
      <c r="M6">
        <v>613</v>
      </c>
    </row>
    <row r="7" spans="2:13" x14ac:dyDescent="0.25">
      <c r="B7" s="48"/>
      <c r="C7" s="48" t="s">
        <v>50</v>
      </c>
      <c r="D7" s="47">
        <v>5.3999999999999999E-2</v>
      </c>
      <c r="G7" s="16"/>
      <c r="K7" t="s">
        <v>51</v>
      </c>
      <c r="L7" s="15">
        <v>1.0999999999999999E-2</v>
      </c>
      <c r="M7" s="16">
        <v>5084</v>
      </c>
    </row>
    <row r="8" spans="2:13" x14ac:dyDescent="0.25">
      <c r="B8" s="48"/>
      <c r="C8" s="48" t="s">
        <v>52</v>
      </c>
      <c r="D8" s="47">
        <v>1E-3</v>
      </c>
      <c r="G8" s="16"/>
    </row>
    <row r="9" spans="2:13" x14ac:dyDescent="0.25">
      <c r="B9" s="48" t="s">
        <v>53</v>
      </c>
      <c r="C9" s="48" t="s">
        <v>30</v>
      </c>
      <c r="D9" s="47">
        <v>0.10299999999999999</v>
      </c>
    </row>
    <row r="10" spans="2:13" x14ac:dyDescent="0.25">
      <c r="B10" s="48"/>
      <c r="C10" s="48" t="s">
        <v>54</v>
      </c>
      <c r="D10" s="47">
        <v>0.105</v>
      </c>
      <c r="I10" s="15"/>
    </row>
    <row r="11" spans="2:13" x14ac:dyDescent="0.25">
      <c r="B11" s="48"/>
      <c r="C11" s="48" t="s">
        <v>55</v>
      </c>
      <c r="D11" s="47">
        <v>0.20599999999999999</v>
      </c>
      <c r="G11" s="16"/>
    </row>
    <row r="12" spans="2:13" x14ac:dyDescent="0.25">
      <c r="B12" s="48"/>
      <c r="C12" s="48" t="s">
        <v>56</v>
      </c>
      <c r="D12" s="47">
        <f>SUM(L5:L7)</f>
        <v>3.5000000000000003E-2</v>
      </c>
      <c r="G12" s="16"/>
    </row>
    <row r="13" spans="2:13" x14ac:dyDescent="0.25">
      <c r="B13" s="48"/>
      <c r="C13" s="48" t="s">
        <v>32</v>
      </c>
      <c r="D13" s="47">
        <v>1.7999999999999999E-2</v>
      </c>
      <c r="G13" s="16"/>
    </row>
    <row r="14" spans="2:13" x14ac:dyDescent="0.25">
      <c r="G14" s="16"/>
    </row>
    <row r="15" spans="2:13" x14ac:dyDescent="0.25">
      <c r="G15" s="16"/>
    </row>
  </sheetData>
  <mergeCells count="2">
    <mergeCell ref="B3:D3"/>
    <mergeCell ref="B4:C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C7049-DE0F-4BC2-9291-B5A23BBA3B8B}">
  <dimension ref="A1:F7"/>
  <sheetViews>
    <sheetView workbookViewId="0">
      <selection activeCell="B4" sqref="B4"/>
    </sheetView>
  </sheetViews>
  <sheetFormatPr defaultRowHeight="15" x14ac:dyDescent="0.25"/>
  <cols>
    <col min="5" max="5" width="17.28515625" customWidth="1"/>
  </cols>
  <sheetData>
    <row r="1" spans="1:6" ht="74.25" customHeight="1" x14ac:dyDescent="0.25">
      <c r="A1" s="58" t="s">
        <v>68</v>
      </c>
      <c r="B1" s="58"/>
      <c r="C1" s="58"/>
      <c r="D1" s="58"/>
      <c r="E1" s="58"/>
    </row>
    <row r="2" spans="1:6" x14ac:dyDescent="0.25">
      <c r="A2" s="48"/>
      <c r="B2" s="48"/>
      <c r="C2" s="48" t="s">
        <v>63</v>
      </c>
      <c r="D2" s="48"/>
      <c r="E2" s="48"/>
    </row>
    <row r="3" spans="1:6" x14ac:dyDescent="0.25">
      <c r="A3" s="48"/>
      <c r="B3" s="61" t="s">
        <v>72</v>
      </c>
      <c r="C3" s="62"/>
      <c r="D3" s="62"/>
      <c r="E3" s="63"/>
    </row>
    <row r="4" spans="1:6" ht="15.75" x14ac:dyDescent="0.25">
      <c r="A4" s="48" t="s">
        <v>28</v>
      </c>
      <c r="B4" s="84" t="s">
        <v>31</v>
      </c>
      <c r="C4" s="84" t="s">
        <v>30</v>
      </c>
      <c r="D4" s="84" t="s">
        <v>32</v>
      </c>
      <c r="E4" s="84" t="s">
        <v>29</v>
      </c>
    </row>
    <row r="5" spans="1:6" ht="15.75" x14ac:dyDescent="0.25">
      <c r="A5" s="84" t="s">
        <v>33</v>
      </c>
      <c r="B5" s="30">
        <v>5.7350087909638928E-2</v>
      </c>
      <c r="C5" s="30">
        <v>0.11481160458269928</v>
      </c>
      <c r="D5" s="30">
        <v>2.9114379499148975E-2</v>
      </c>
      <c r="E5" s="30">
        <v>0.79872392800851277</v>
      </c>
    </row>
    <row r="6" spans="1:6" ht="31.5" x14ac:dyDescent="0.25">
      <c r="A6" s="84" t="s">
        <v>42</v>
      </c>
      <c r="B6" s="30">
        <v>0.11522426623524186</v>
      </c>
      <c r="C6" s="30">
        <v>8.8132039420483532E-2</v>
      </c>
      <c r="D6" s="30">
        <v>2.4872912817080692E-2</v>
      </c>
      <c r="E6" s="30">
        <v>0.77177078152719392</v>
      </c>
    </row>
    <row r="7" spans="1:6" ht="15.75" x14ac:dyDescent="0.25">
      <c r="A7" s="67"/>
      <c r="B7" s="68"/>
      <c r="C7" s="68"/>
      <c r="D7" s="68"/>
      <c r="E7" s="68"/>
      <c r="F7" s="69"/>
    </row>
  </sheetData>
  <mergeCells count="3">
    <mergeCell ref="A1:E1"/>
    <mergeCell ref="B3:E3"/>
    <mergeCell ref="A7:F7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C9F32-F4B4-4A0E-8FDA-289F7F79F4ED}">
  <dimension ref="A1:L22"/>
  <sheetViews>
    <sheetView zoomScale="70" zoomScaleNormal="70" workbookViewId="0">
      <selection activeCell="F27" sqref="F27"/>
    </sheetView>
  </sheetViews>
  <sheetFormatPr defaultRowHeight="15.75" x14ac:dyDescent="0.25"/>
  <cols>
    <col min="1" max="1" width="23.42578125" style="10" customWidth="1"/>
    <col min="2" max="2" width="13.85546875" style="10" bestFit="1" customWidth="1"/>
    <col min="3" max="4" width="12.140625" style="10" bestFit="1" customWidth="1"/>
    <col min="5" max="5" width="11.42578125" style="10" bestFit="1" customWidth="1"/>
    <col min="6" max="6" width="22.140625" style="10" customWidth="1"/>
    <col min="7" max="8" width="10" style="10" bestFit="1" customWidth="1"/>
    <col min="9" max="9" width="9.28515625" style="10" bestFit="1" customWidth="1"/>
    <col min="10" max="10" width="10" style="10" bestFit="1" customWidth="1"/>
    <col min="11" max="11" width="9.28515625" style="10" bestFit="1" customWidth="1"/>
    <col min="12" max="12" width="9.140625" style="10"/>
  </cols>
  <sheetData>
    <row r="1" spans="1:11" ht="55.5" customHeight="1" x14ac:dyDescent="0.35">
      <c r="A1" s="55" t="s">
        <v>68</v>
      </c>
      <c r="B1" s="55"/>
      <c r="C1" s="55"/>
      <c r="D1" s="55"/>
      <c r="E1" s="55"/>
      <c r="F1" s="55"/>
      <c r="G1" s="9"/>
      <c r="H1" s="9"/>
      <c r="I1" s="9"/>
      <c r="J1" s="9"/>
      <c r="K1" s="9"/>
    </row>
    <row r="2" spans="1:11" ht="21" x14ac:dyDescent="0.35">
      <c r="A2" s="49"/>
      <c r="B2" s="49"/>
      <c r="C2" s="49" t="s">
        <v>64</v>
      </c>
      <c r="D2" s="49"/>
      <c r="E2" s="49"/>
      <c r="F2" s="51"/>
      <c r="G2" s="9"/>
      <c r="H2" s="9"/>
      <c r="I2" s="9"/>
      <c r="J2" s="9"/>
      <c r="K2" s="9"/>
    </row>
    <row r="3" spans="1:11" ht="21" x14ac:dyDescent="0.35">
      <c r="B3" s="64" t="s">
        <v>73</v>
      </c>
      <c r="C3" s="65"/>
      <c r="D3" s="65"/>
      <c r="E3" s="65"/>
      <c r="F3" s="66"/>
      <c r="G3" s="9"/>
      <c r="H3" s="9"/>
      <c r="I3" s="9"/>
      <c r="J3" s="9"/>
      <c r="K3" s="9"/>
    </row>
    <row r="4" spans="1:11" ht="21" x14ac:dyDescent="0.35">
      <c r="A4" s="51" t="s">
        <v>28</v>
      </c>
      <c r="B4" s="51" t="s">
        <v>29</v>
      </c>
      <c r="C4" s="51" t="s">
        <v>31</v>
      </c>
      <c r="D4" s="51" t="s">
        <v>30</v>
      </c>
      <c r="E4" s="51" t="s">
        <v>32</v>
      </c>
      <c r="F4" s="51" t="s">
        <v>43</v>
      </c>
      <c r="G4" s="9"/>
      <c r="H4" s="9"/>
      <c r="I4" s="9"/>
      <c r="J4" s="9"/>
      <c r="K4" s="9"/>
    </row>
    <row r="5" spans="1:11" ht="21" x14ac:dyDescent="0.35">
      <c r="A5" s="32" t="s">
        <v>33</v>
      </c>
      <c r="B5" s="33">
        <v>939011</v>
      </c>
      <c r="C5" s="33">
        <v>67423</v>
      </c>
      <c r="D5" s="33">
        <v>134977</v>
      </c>
      <c r="E5" s="33">
        <v>34228</v>
      </c>
      <c r="F5" s="33">
        <v>236628</v>
      </c>
      <c r="G5" s="11"/>
      <c r="H5" s="9"/>
      <c r="I5" s="9"/>
      <c r="J5" s="9"/>
      <c r="K5" s="9"/>
    </row>
    <row r="6" spans="1:11" ht="21" x14ac:dyDescent="0.35">
      <c r="A6" s="32" t="s">
        <v>34</v>
      </c>
      <c r="B6" s="33">
        <v>1037197</v>
      </c>
      <c r="C6" s="33">
        <v>76219</v>
      </c>
      <c r="D6" s="33">
        <v>129389</v>
      </c>
      <c r="E6" s="33">
        <v>36102</v>
      </c>
      <c r="F6" s="33">
        <v>241710</v>
      </c>
      <c r="G6" s="11"/>
      <c r="H6" s="9"/>
      <c r="I6" s="9"/>
      <c r="J6" s="9"/>
      <c r="K6" s="9"/>
    </row>
    <row r="7" spans="1:11" ht="21" x14ac:dyDescent="0.35">
      <c r="A7" s="32" t="s">
        <v>35</v>
      </c>
      <c r="B7" s="33">
        <v>1109229</v>
      </c>
      <c r="C7" s="33">
        <v>67827</v>
      </c>
      <c r="D7" s="33">
        <v>121487</v>
      </c>
      <c r="E7" s="33">
        <v>37414</v>
      </c>
      <c r="F7" s="33">
        <v>226728</v>
      </c>
      <c r="G7" s="11"/>
      <c r="H7" s="9"/>
      <c r="I7" s="9"/>
      <c r="J7" s="9"/>
      <c r="K7" s="9"/>
    </row>
    <row r="8" spans="1:11" ht="21" x14ac:dyDescent="0.35">
      <c r="A8" s="32" t="s">
        <v>36</v>
      </c>
      <c r="B8" s="33">
        <v>1163141</v>
      </c>
      <c r="C8" s="33">
        <v>83825</v>
      </c>
      <c r="D8" s="33">
        <v>122522</v>
      </c>
      <c r="E8" s="33">
        <v>37916</v>
      </c>
      <c r="F8" s="33">
        <v>244263</v>
      </c>
      <c r="G8" s="11"/>
      <c r="H8" s="9"/>
      <c r="I8" s="9"/>
      <c r="J8" s="9"/>
      <c r="K8" s="9"/>
    </row>
    <row r="9" spans="1:11" ht="21" x14ac:dyDescent="0.35">
      <c r="A9" s="32" t="s">
        <v>37</v>
      </c>
      <c r="B9" s="33">
        <v>1214483</v>
      </c>
      <c r="C9" s="33">
        <v>104167</v>
      </c>
      <c r="D9" s="33">
        <v>126235</v>
      </c>
      <c r="E9" s="33">
        <v>38346</v>
      </c>
      <c r="F9" s="33">
        <v>268748</v>
      </c>
      <c r="G9" s="11"/>
      <c r="H9" s="9"/>
      <c r="I9" s="9"/>
      <c r="J9" s="9"/>
      <c r="K9" s="9"/>
    </row>
    <row r="10" spans="1:11" ht="21" x14ac:dyDescent="0.35">
      <c r="A10" s="32" t="s">
        <v>38</v>
      </c>
      <c r="B10" s="33">
        <v>1281444</v>
      </c>
      <c r="C10" s="33">
        <v>130433</v>
      </c>
      <c r="D10" s="33">
        <v>135164</v>
      </c>
      <c r="E10" s="33">
        <v>37813</v>
      </c>
      <c r="F10" s="33">
        <v>303410</v>
      </c>
      <c r="G10" s="11"/>
      <c r="H10" s="9"/>
      <c r="I10" s="9"/>
      <c r="J10" s="9"/>
      <c r="K10" s="9"/>
    </row>
    <row r="11" spans="1:11" ht="21" x14ac:dyDescent="0.35">
      <c r="A11" s="32" t="s">
        <v>39</v>
      </c>
      <c r="B11" s="33">
        <v>1275746</v>
      </c>
      <c r="C11" s="33">
        <v>144647</v>
      </c>
      <c r="D11" s="33">
        <v>156117</v>
      </c>
      <c r="E11" s="33">
        <v>46472</v>
      </c>
      <c r="F11" s="33">
        <v>347236</v>
      </c>
      <c r="G11" s="11"/>
      <c r="H11" s="9"/>
      <c r="I11" s="9"/>
      <c r="J11" s="9"/>
      <c r="K11" s="9"/>
    </row>
    <row r="12" spans="1:11" ht="21" x14ac:dyDescent="0.35">
      <c r="A12" s="32" t="s">
        <v>40</v>
      </c>
      <c r="B12" s="33">
        <v>1249941</v>
      </c>
      <c r="C12" s="33">
        <v>154406</v>
      </c>
      <c r="D12" s="33">
        <v>150639</v>
      </c>
      <c r="E12" s="33">
        <v>43029</v>
      </c>
      <c r="F12" s="33">
        <v>348074</v>
      </c>
      <c r="G12" s="11"/>
      <c r="H12" s="9"/>
      <c r="I12" s="9"/>
      <c r="J12" s="9"/>
      <c r="K12" s="9"/>
    </row>
    <row r="13" spans="1:11" ht="21" x14ac:dyDescent="0.35">
      <c r="A13" s="32" t="s">
        <v>41</v>
      </c>
      <c r="B13" s="33">
        <v>1316952</v>
      </c>
      <c r="C13" s="33">
        <v>177725</v>
      </c>
      <c r="D13" s="33">
        <v>151984</v>
      </c>
      <c r="E13" s="33">
        <v>47112</v>
      </c>
      <c r="F13" s="33">
        <v>376821</v>
      </c>
      <c r="G13" s="11"/>
      <c r="H13" s="9"/>
      <c r="I13" s="9"/>
      <c r="J13" s="9"/>
      <c r="K13" s="9"/>
    </row>
    <row r="14" spans="1:11" ht="21" x14ac:dyDescent="0.35">
      <c r="A14" s="32" t="s">
        <v>42</v>
      </c>
      <c r="B14" s="33">
        <v>1423001</v>
      </c>
      <c r="C14" s="33">
        <v>212452</v>
      </c>
      <c r="D14" s="33">
        <v>162499</v>
      </c>
      <c r="E14" s="33">
        <v>45861</v>
      </c>
      <c r="F14" s="33">
        <v>420812</v>
      </c>
      <c r="G14" s="11"/>
      <c r="H14" s="9"/>
      <c r="I14" s="9"/>
      <c r="J14" s="9"/>
      <c r="K14" s="9"/>
    </row>
    <row r="15" spans="1:11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</row>
    <row r="16" spans="1:11" x14ac:dyDescent="0.25">
      <c r="A16" s="12"/>
      <c r="B16" s="12"/>
      <c r="C16" s="12"/>
      <c r="D16" s="12"/>
      <c r="E16" s="12"/>
      <c r="F16" s="9"/>
      <c r="G16" s="9"/>
      <c r="H16" s="9"/>
      <c r="I16" s="9"/>
      <c r="J16" s="9"/>
      <c r="K16" s="9"/>
    </row>
    <row r="17" spans="1:11" x14ac:dyDescent="0.25">
      <c r="A17" s="12"/>
      <c r="B17" s="13"/>
      <c r="C17" s="13"/>
      <c r="D17" s="13"/>
      <c r="E17" s="13"/>
      <c r="F17" s="11"/>
      <c r="G17" s="9"/>
      <c r="H17" s="9"/>
      <c r="I17" s="9"/>
      <c r="J17" s="9"/>
      <c r="K17" s="9"/>
    </row>
    <row r="18" spans="1:11" x14ac:dyDescent="0.25">
      <c r="A18" s="12"/>
      <c r="B18" s="13"/>
      <c r="C18" s="13"/>
      <c r="D18" s="13"/>
      <c r="E18" s="13"/>
      <c r="F18" s="11"/>
      <c r="G18" s="9"/>
      <c r="H18" s="9"/>
      <c r="I18" s="9"/>
      <c r="J18" s="9"/>
      <c r="K18" s="9"/>
    </row>
    <row r="19" spans="1:11" x14ac:dyDescent="0.25">
      <c r="F19" s="9"/>
      <c r="G19" s="9"/>
      <c r="H19" s="9"/>
      <c r="I19" s="9"/>
      <c r="J19" s="9"/>
      <c r="K19" s="9"/>
    </row>
    <row r="20" spans="1:11" x14ac:dyDescent="0.25">
      <c r="B20" s="12"/>
      <c r="C20" s="12"/>
      <c r="D20" s="12"/>
      <c r="E20" s="12"/>
      <c r="F20" s="9"/>
      <c r="G20" s="9"/>
      <c r="H20" s="9"/>
      <c r="I20" s="9"/>
      <c r="J20" s="9"/>
      <c r="K20" s="9"/>
    </row>
    <row r="21" spans="1:11" x14ac:dyDescent="0.25">
      <c r="A21" s="12"/>
      <c r="B21" s="14"/>
      <c r="C21" s="14"/>
      <c r="D21" s="14"/>
      <c r="E21" s="14"/>
    </row>
    <row r="22" spans="1:11" x14ac:dyDescent="0.25">
      <c r="A22" s="12"/>
      <c r="B22" s="14"/>
      <c r="C22" s="14"/>
      <c r="D22" s="14"/>
      <c r="E22" s="14"/>
    </row>
  </sheetData>
  <mergeCells count="2">
    <mergeCell ref="A1:F1"/>
    <mergeCell ref="B3:F3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BCFA3-7FB6-45D0-9755-9497410B62C9}">
  <dimension ref="A1:F14"/>
  <sheetViews>
    <sheetView tabSelected="1" zoomScale="115" zoomScaleNormal="115" workbookViewId="0">
      <selection activeCell="M31" sqref="M31"/>
    </sheetView>
  </sheetViews>
  <sheetFormatPr defaultRowHeight="15" x14ac:dyDescent="0.25"/>
  <cols>
    <col min="2" max="2" width="8.7109375" customWidth="1"/>
    <col min="4" max="5" width="8.7109375" customWidth="1"/>
  </cols>
  <sheetData>
    <row r="1" spans="1:6" x14ac:dyDescent="0.25">
      <c r="B1" s="60" t="s">
        <v>12</v>
      </c>
      <c r="C1" s="60"/>
      <c r="D1" s="60"/>
      <c r="E1" s="60"/>
    </row>
    <row r="2" spans="1:6" x14ac:dyDescent="0.25">
      <c r="A2" s="2"/>
      <c r="B2" s="3">
        <v>2019</v>
      </c>
      <c r="C2" s="3">
        <v>2020</v>
      </c>
      <c r="D2" s="3">
        <v>2021</v>
      </c>
      <c r="E2" s="3">
        <v>2022</v>
      </c>
      <c r="F2" s="3">
        <v>2023</v>
      </c>
    </row>
    <row r="3" spans="1:6" x14ac:dyDescent="0.25">
      <c r="A3" s="4" t="s">
        <v>0</v>
      </c>
      <c r="B3" s="4">
        <v>328</v>
      </c>
      <c r="C3" s="4">
        <v>286</v>
      </c>
      <c r="D3" s="4">
        <v>324</v>
      </c>
      <c r="E3" s="4">
        <v>279</v>
      </c>
      <c r="F3" s="4">
        <v>311</v>
      </c>
    </row>
    <row r="4" spans="1:6" x14ac:dyDescent="0.25">
      <c r="A4" s="4" t="s">
        <v>1</v>
      </c>
      <c r="B4" s="4">
        <v>242</v>
      </c>
      <c r="C4" s="4">
        <v>241</v>
      </c>
      <c r="D4" s="4">
        <v>288</v>
      </c>
      <c r="E4" s="4">
        <v>225</v>
      </c>
      <c r="F4" s="4">
        <v>237</v>
      </c>
    </row>
    <row r="5" spans="1:6" x14ac:dyDescent="0.25">
      <c r="A5" s="4" t="s">
        <v>2</v>
      </c>
      <c r="B5" s="4">
        <v>184</v>
      </c>
      <c r="C5" s="4">
        <v>128</v>
      </c>
      <c r="D5" s="4">
        <v>223</v>
      </c>
      <c r="E5" s="4">
        <v>217</v>
      </c>
      <c r="F5" s="4">
        <v>170</v>
      </c>
    </row>
    <row r="6" spans="1:6" x14ac:dyDescent="0.25">
      <c r="A6" s="4" t="s">
        <v>3</v>
      </c>
      <c r="B6" s="4">
        <v>211</v>
      </c>
      <c r="C6" s="4">
        <v>110</v>
      </c>
      <c r="D6" s="4">
        <v>202</v>
      </c>
      <c r="E6" s="4">
        <v>255</v>
      </c>
      <c r="F6" s="4">
        <v>179</v>
      </c>
    </row>
    <row r="7" spans="1:6" x14ac:dyDescent="0.25">
      <c r="A7" s="4" t="s">
        <v>4</v>
      </c>
      <c r="B7" s="4">
        <v>221</v>
      </c>
      <c r="C7" s="4">
        <v>144</v>
      </c>
      <c r="D7" s="4">
        <v>144</v>
      </c>
      <c r="E7" s="4">
        <v>212</v>
      </c>
      <c r="F7" s="4">
        <v>171</v>
      </c>
    </row>
    <row r="8" spans="1:6" x14ac:dyDescent="0.25">
      <c r="A8" s="4" t="s">
        <v>5</v>
      </c>
      <c r="B8" s="4">
        <v>189</v>
      </c>
      <c r="C8" s="4">
        <v>123</v>
      </c>
      <c r="D8" s="4">
        <v>147</v>
      </c>
      <c r="E8" s="4">
        <v>190</v>
      </c>
      <c r="F8" s="4">
        <v>130</v>
      </c>
    </row>
    <row r="9" spans="1:6" x14ac:dyDescent="0.25">
      <c r="A9" s="4" t="s">
        <v>6</v>
      </c>
      <c r="B9" s="4">
        <v>134</v>
      </c>
      <c r="C9" s="4">
        <v>84</v>
      </c>
      <c r="D9" s="4">
        <v>110</v>
      </c>
      <c r="E9" s="4">
        <v>87</v>
      </c>
      <c r="F9" s="4">
        <v>84</v>
      </c>
    </row>
    <row r="10" spans="1:6" x14ac:dyDescent="0.25">
      <c r="A10" s="4" t="s">
        <v>7</v>
      </c>
      <c r="B10" s="4">
        <v>86</v>
      </c>
      <c r="C10" s="4">
        <v>64</v>
      </c>
      <c r="D10" s="4">
        <v>107</v>
      </c>
      <c r="E10" s="4">
        <v>93</v>
      </c>
      <c r="F10" s="4">
        <v>116</v>
      </c>
    </row>
    <row r="11" spans="1:6" x14ac:dyDescent="0.25">
      <c r="A11" s="4" t="s">
        <v>8</v>
      </c>
      <c r="B11" s="4">
        <v>98</v>
      </c>
      <c r="C11" s="4">
        <v>116</v>
      </c>
      <c r="D11" s="4">
        <v>78</v>
      </c>
      <c r="E11" s="4">
        <v>104</v>
      </c>
      <c r="F11" s="4">
        <v>108</v>
      </c>
    </row>
    <row r="12" spans="1:6" x14ac:dyDescent="0.25">
      <c r="A12" s="4" t="s">
        <v>9</v>
      </c>
      <c r="B12" s="4">
        <v>234</v>
      </c>
      <c r="C12" s="4">
        <v>266</v>
      </c>
      <c r="D12" s="4">
        <v>173</v>
      </c>
      <c r="E12" s="4">
        <v>210</v>
      </c>
      <c r="F12" s="4">
        <v>219</v>
      </c>
    </row>
    <row r="13" spans="1:6" x14ac:dyDescent="0.25">
      <c r="A13" s="4" t="s">
        <v>10</v>
      </c>
      <c r="B13" s="4">
        <v>312</v>
      </c>
      <c r="C13" s="4">
        <v>328</v>
      </c>
      <c r="D13" s="4">
        <v>377</v>
      </c>
      <c r="E13" s="4">
        <v>320</v>
      </c>
      <c r="F13" s="4">
        <v>373</v>
      </c>
    </row>
    <row r="14" spans="1:6" x14ac:dyDescent="0.25">
      <c r="A14" s="4" t="s">
        <v>11</v>
      </c>
      <c r="B14" s="4">
        <v>337</v>
      </c>
      <c r="C14" s="4">
        <v>332</v>
      </c>
      <c r="D14" s="4">
        <v>336</v>
      </c>
      <c r="E14" s="4">
        <v>319</v>
      </c>
      <c r="F14" s="4">
        <v>348</v>
      </c>
    </row>
  </sheetData>
  <mergeCells count="1">
    <mergeCell ref="B1:E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Chart X.1 (Mitigation Bias)</vt:lpstr>
      <vt:lpstr>Chart X.2 (Fossil fuel in G7)</vt:lpstr>
      <vt:lpstr>Chart X.3 (energyconsumptionG7)</vt:lpstr>
      <vt:lpstr>Chart X.4(electricty pricesG7)</vt:lpstr>
      <vt:lpstr>Chart X.5(installedcapacityInd)</vt:lpstr>
      <vt:lpstr>Chart X.6_a(generationIND)</vt:lpstr>
      <vt:lpstr>Chart X.6_b(renewableIndia)</vt:lpstr>
      <vt:lpstr>Chart X.8 (Air Pollution)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DK-CCFU-DEA</dc:creator>
  <cp:lastModifiedBy>DEA_CCFU </cp:lastModifiedBy>
  <dcterms:created xsi:type="dcterms:W3CDTF">2025-01-30T14:07:26Z</dcterms:created>
  <dcterms:modified xsi:type="dcterms:W3CDTF">2025-01-31T06:25:55Z</dcterms:modified>
</cp:coreProperties>
</file>