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 filterPrivacy="1"/>
  <xr:revisionPtr revIDLastSave="0" documentId="13_ncr:1_{0172D91D-5C91-42F6-885B-4BC944ACA75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7.1(A)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8" i="2" l="1"/>
  <c r="D87" i="2"/>
  <c r="D86" i="2"/>
  <c r="D85" i="2"/>
  <c r="D84" i="2"/>
  <c r="D83" i="2"/>
  <c r="D82" i="2"/>
  <c r="D76" i="2"/>
  <c r="D45" i="2"/>
  <c r="D44" i="2"/>
  <c r="D43" i="2"/>
  <c r="D42" i="2"/>
  <c r="D41" i="2"/>
  <c r="D40" i="2"/>
</calcChain>
</file>

<file path=xl/sharedStrings.xml><?xml version="1.0" encoding="utf-8"?>
<sst xmlns="http://schemas.openxmlformats.org/spreadsheetml/2006/main" count="102" uniqueCount="64">
  <si>
    <t>Table 7.1(A) Overall External Assistance</t>
  </si>
  <si>
    <t>Year</t>
  </si>
  <si>
    <t>Loans</t>
  </si>
  <si>
    <t>Grants</t>
  </si>
  <si>
    <t>Total</t>
  </si>
  <si>
    <t>(2+3)</t>
  </si>
  <si>
    <t>(1)</t>
  </si>
  <si>
    <t>(2)</t>
  </si>
  <si>
    <t>(3)</t>
  </si>
  <si>
    <t>(4)</t>
  </si>
  <si>
    <t>A. Authorization</t>
  </si>
  <si>
    <t>1985-86</t>
  </si>
  <si>
    <t>1986-87</t>
  </si>
  <si>
    <t>1987-88</t>
  </si>
  <si>
    <t>1988-89</t>
  </si>
  <si>
    <t>1989-90</t>
  </si>
  <si>
    <t>1990-91</t>
  </si>
  <si>
    <t>1991-92</t>
  </si>
  <si>
    <t>1992-93</t>
  </si>
  <si>
    <t>1993-94</t>
  </si>
  <si>
    <t>1994-95</t>
  </si>
  <si>
    <t>1995-96</t>
  </si>
  <si>
    <t>1996-97</t>
  </si>
  <si>
    <t>1997-98</t>
  </si>
  <si>
    <t>1998-99</t>
  </si>
  <si>
    <t>1999-2000</t>
  </si>
  <si>
    <t>2000-01</t>
  </si>
  <si>
    <t>2001-02</t>
  </si>
  <si>
    <t>2002-03</t>
  </si>
  <si>
    <t>2003-04</t>
  </si>
  <si>
    <t>2004-05</t>
  </si>
  <si>
    <t>2005-06</t>
  </si>
  <si>
    <t>2006-07</t>
  </si>
  <si>
    <t>2007-08</t>
  </si>
  <si>
    <t xml:space="preserve">2008-09 </t>
  </si>
  <si>
    <t>2009-10</t>
  </si>
  <si>
    <t>2010-11</t>
  </si>
  <si>
    <t>2011-12</t>
  </si>
  <si>
    <t>2012-13</t>
  </si>
  <si>
    <t xml:space="preserve">2013-14 </t>
  </si>
  <si>
    <t>2014-15</t>
  </si>
  <si>
    <t>2015-16</t>
  </si>
  <si>
    <t>2016-17</t>
  </si>
  <si>
    <t>2017-18</t>
  </si>
  <si>
    <t>2018-19</t>
  </si>
  <si>
    <t>2019-20</t>
  </si>
  <si>
    <t xml:space="preserve">2020-21 </t>
  </si>
  <si>
    <t xml:space="preserve">2021-22 </t>
  </si>
  <si>
    <t>2022-23</t>
  </si>
  <si>
    <t>2023-24</t>
  </si>
  <si>
    <t xml:space="preserve">2010-11 </t>
  </si>
  <si>
    <t xml:space="preserve">2011-12 </t>
  </si>
  <si>
    <t xml:space="preserve">2012-13 </t>
  </si>
  <si>
    <t>Source: Aid Accounts and Audit Division, Department of Economic Affairs, Ministry of Finance.</t>
  </si>
  <si>
    <t xml:space="preserve">Notes: </t>
  </si>
  <si>
    <t xml:space="preserve">1. Figures of authorization have been arrived at by applying the average exchange rate of the rupee with individual donor currencies. </t>
  </si>
  <si>
    <t>2. Figures of utilization are at current rates applicable on the date of transaction.</t>
  </si>
  <si>
    <t>3. Figures of authorization and utilization include loans and grants on both Government and Non-Government accounts.</t>
  </si>
  <si>
    <t>4. Totals may not tally due to rounding off.</t>
  </si>
  <si>
    <t>B. Utilization</t>
  </si>
  <si>
    <t>(₹ Crore)</t>
  </si>
  <si>
    <t>5. Data for 2023-24 is provisionaly revised.</t>
  </si>
  <si>
    <t>2024-25*</t>
  </si>
  <si>
    <t xml:space="preserve">6. *Data for the current financial year (2024-25) is provisional as of 31st December 2024.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</si>
</sst>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(* #,##0.00_);_(* \(#,##0.00\);_(* &quot;-&quot;??_);_(@_)"/>
    <numFmt numFmtId="165" formatCode="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  <family val="2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0" fontId="7" fillId="0" borderId="0"/>
  </cellStyleXfs>
  <cellXfs count="15">
    <xf numFmtId="0" fontId="0" fillId="0" borderId="0" xfId="0"/>
    <xf numFmtId="165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2" fillId="0" borderId="2" xfId="0" quotePrefix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left" vertical="center" indent="4"/>
    </xf>
    <xf numFmtId="0" fontId="3" fillId="0" borderId="0" xfId="0" applyFont="1" applyAlignment="1">
      <alignment horizontal="left" vertical="center" indent="4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wrapText="1" indent="4"/>
    </xf>
  </cellXfs>
  <cellStyles count="6">
    <cellStyle name="Comma 2" xfId="1" xr:uid="{00000000-0005-0000-0000-000001000000}"/>
    <cellStyle name="Comma 3 2" xfId="2" xr:uid="{00000000-0005-0000-0000-000002000000}"/>
    <cellStyle name="Normal" xfId="0" builtinId="0"/>
    <cellStyle name="Normal 2" xfId="3" xr:uid="{00000000-0005-0000-0000-000004000000}"/>
    <cellStyle name="Normal 3 2" xfId="4" xr:uid="{00000000-0005-0000-0000-000005000000}"/>
    <cellStyle name="Normal 5" xfId="5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96"/>
  <sheetViews>
    <sheetView tabSelected="1" zoomScaleNormal="100" workbookViewId="0">
      <selection activeCell="G24" sqref="G24"/>
    </sheetView>
  </sheetViews>
  <sheetFormatPr defaultRowHeight="15" x14ac:dyDescent="0.25"/>
  <cols>
    <col min="1" max="4" width="25.7109375" style="3" customWidth="1"/>
    <col min="5" max="16384" width="9.140625" style="3"/>
  </cols>
  <sheetData>
    <row r="1" spans="1:4" ht="15" customHeight="1" x14ac:dyDescent="0.25">
      <c r="A1" s="13" t="s">
        <v>0</v>
      </c>
      <c r="B1" s="13"/>
      <c r="C1" s="13"/>
      <c r="D1" s="13"/>
    </row>
    <row r="2" spans="1:4" ht="15" customHeight="1" x14ac:dyDescent="0.25">
      <c r="A2" s="2"/>
      <c r="B2" s="2"/>
      <c r="C2" s="2"/>
      <c r="D2" s="6" t="s">
        <v>60</v>
      </c>
    </row>
    <row r="3" spans="1:4" ht="15" customHeight="1" x14ac:dyDescent="0.25">
      <c r="A3" s="7" t="s">
        <v>1</v>
      </c>
      <c r="B3" s="7" t="s">
        <v>2</v>
      </c>
      <c r="C3" s="7" t="s">
        <v>3</v>
      </c>
      <c r="D3" s="7" t="s">
        <v>4</v>
      </c>
    </row>
    <row r="4" spans="1:4" ht="15" customHeight="1" x14ac:dyDescent="0.25">
      <c r="A4" s="5"/>
      <c r="B4" s="5"/>
      <c r="C4" s="5"/>
      <c r="D4" s="5" t="s">
        <v>5</v>
      </c>
    </row>
    <row r="5" spans="1:4" ht="15" customHeight="1" x14ac:dyDescent="0.25">
      <c r="A5" s="8" t="s">
        <v>6</v>
      </c>
      <c r="B5" s="8" t="s">
        <v>7</v>
      </c>
      <c r="C5" s="8" t="s">
        <v>8</v>
      </c>
      <c r="D5" s="8" t="s">
        <v>9</v>
      </c>
    </row>
    <row r="6" spans="1:4" ht="15" customHeight="1" x14ac:dyDescent="0.25">
      <c r="A6" s="4" t="s">
        <v>10</v>
      </c>
      <c r="B6" s="2"/>
      <c r="C6" s="2"/>
      <c r="D6" s="2"/>
    </row>
    <row r="7" spans="1:4" ht="15" customHeight="1" x14ac:dyDescent="0.25">
      <c r="A7" s="5" t="s">
        <v>11</v>
      </c>
      <c r="B7" s="1">
        <v>5337</v>
      </c>
      <c r="C7" s="1">
        <v>313.39999999999998</v>
      </c>
      <c r="D7" s="1">
        <v>5650.4</v>
      </c>
    </row>
    <row r="8" spans="1:4" ht="15" customHeight="1" x14ac:dyDescent="0.25">
      <c r="A8" s="5" t="s">
        <v>12</v>
      </c>
      <c r="B8" s="1">
        <v>5730</v>
      </c>
      <c r="C8" s="1">
        <v>429.5</v>
      </c>
      <c r="D8" s="1">
        <v>6159.5</v>
      </c>
    </row>
    <row r="9" spans="1:4" ht="15" customHeight="1" x14ac:dyDescent="0.25">
      <c r="A9" s="5" t="s">
        <v>13</v>
      </c>
      <c r="B9" s="1">
        <v>8203.1</v>
      </c>
      <c r="C9" s="1">
        <v>1062.2</v>
      </c>
      <c r="D9" s="1">
        <v>9265.2999999999993</v>
      </c>
    </row>
    <row r="10" spans="1:4" ht="15" customHeight="1" x14ac:dyDescent="0.25">
      <c r="A10" s="5" t="s">
        <v>14</v>
      </c>
      <c r="B10" s="1">
        <v>12855.6</v>
      </c>
      <c r="C10" s="1">
        <v>214.2</v>
      </c>
      <c r="D10" s="1">
        <v>13069.8</v>
      </c>
    </row>
    <row r="11" spans="1:4" ht="15" customHeight="1" x14ac:dyDescent="0.25">
      <c r="A11" s="5" t="s">
        <v>15</v>
      </c>
      <c r="B11" s="1">
        <v>10105.799999999999</v>
      </c>
      <c r="C11" s="1">
        <v>720.2</v>
      </c>
      <c r="D11" s="1">
        <v>10826</v>
      </c>
    </row>
    <row r="12" spans="1:4" ht="15" customHeight="1" x14ac:dyDescent="0.25">
      <c r="A12" s="5" t="s">
        <v>16</v>
      </c>
      <c r="B12" s="1">
        <v>7601.3</v>
      </c>
      <c r="C12" s="1">
        <v>522.1</v>
      </c>
      <c r="D12" s="1">
        <v>8123.4</v>
      </c>
    </row>
    <row r="13" spans="1:4" ht="15" customHeight="1" x14ac:dyDescent="0.25">
      <c r="A13" s="5" t="s">
        <v>17</v>
      </c>
      <c r="B13" s="1">
        <v>11805.8</v>
      </c>
      <c r="C13" s="1">
        <v>901.8</v>
      </c>
      <c r="D13" s="1">
        <v>12707.6</v>
      </c>
    </row>
    <row r="14" spans="1:4" ht="15" customHeight="1" x14ac:dyDescent="0.25">
      <c r="A14" s="5" t="s">
        <v>18</v>
      </c>
      <c r="B14" s="1">
        <v>13082.1</v>
      </c>
      <c r="C14" s="1">
        <v>1011.7</v>
      </c>
      <c r="D14" s="1">
        <v>14093.8</v>
      </c>
    </row>
    <row r="15" spans="1:4" ht="15" customHeight="1" x14ac:dyDescent="0.25">
      <c r="A15" s="5" t="s">
        <v>19</v>
      </c>
      <c r="B15" s="1">
        <v>11618.8</v>
      </c>
      <c r="C15" s="1">
        <v>2415.1</v>
      </c>
      <c r="D15" s="1">
        <v>14033.9</v>
      </c>
    </row>
    <row r="16" spans="1:4" ht="15" customHeight="1" x14ac:dyDescent="0.25">
      <c r="A16" s="5" t="s">
        <v>20</v>
      </c>
      <c r="B16" s="1">
        <v>12384.3</v>
      </c>
      <c r="C16" s="1">
        <v>1075.8</v>
      </c>
      <c r="D16" s="1">
        <v>13460.1</v>
      </c>
    </row>
    <row r="17" spans="1:4" ht="15" customHeight="1" x14ac:dyDescent="0.25">
      <c r="A17" s="5" t="s">
        <v>21</v>
      </c>
      <c r="B17" s="1">
        <v>10833.2</v>
      </c>
      <c r="C17" s="1">
        <v>1330</v>
      </c>
      <c r="D17" s="1">
        <v>12163.2</v>
      </c>
    </row>
    <row r="18" spans="1:4" ht="15" customHeight="1" x14ac:dyDescent="0.25">
      <c r="A18" s="5" t="s">
        <v>22</v>
      </c>
      <c r="B18" s="1">
        <v>14208.8</v>
      </c>
      <c r="C18" s="1">
        <v>2932.6</v>
      </c>
      <c r="D18" s="1">
        <v>17141.400000000001</v>
      </c>
    </row>
    <row r="19" spans="1:4" ht="15" customHeight="1" x14ac:dyDescent="0.25">
      <c r="A19" s="5" t="s">
        <v>23</v>
      </c>
      <c r="B19" s="1">
        <v>14865</v>
      </c>
      <c r="C19" s="1">
        <v>2101</v>
      </c>
      <c r="D19" s="1">
        <v>16966</v>
      </c>
    </row>
    <row r="20" spans="1:4" ht="15" customHeight="1" x14ac:dyDescent="0.25">
      <c r="A20" s="5" t="s">
        <v>24</v>
      </c>
      <c r="B20" s="1">
        <v>8320.7999999999993</v>
      </c>
      <c r="C20" s="1">
        <v>209.8</v>
      </c>
      <c r="D20" s="1">
        <v>8530.6</v>
      </c>
    </row>
    <row r="21" spans="1:4" ht="15" customHeight="1" x14ac:dyDescent="0.25">
      <c r="A21" s="5" t="s">
        <v>25</v>
      </c>
      <c r="B21" s="1">
        <v>17703.7</v>
      </c>
      <c r="C21" s="1">
        <v>2615.3000000000002</v>
      </c>
      <c r="D21" s="1">
        <v>20319</v>
      </c>
    </row>
    <row r="22" spans="1:4" ht="15" customHeight="1" x14ac:dyDescent="0.25">
      <c r="A22" s="5" t="s">
        <v>26</v>
      </c>
      <c r="B22" s="1">
        <v>16455.2</v>
      </c>
      <c r="C22" s="1">
        <v>1963.5</v>
      </c>
      <c r="D22" s="1">
        <v>18418.7</v>
      </c>
    </row>
    <row r="23" spans="1:4" ht="15" customHeight="1" x14ac:dyDescent="0.25">
      <c r="A23" s="5" t="s">
        <v>27</v>
      </c>
      <c r="B23" s="1">
        <v>21630</v>
      </c>
      <c r="C23" s="1">
        <v>3465</v>
      </c>
      <c r="D23" s="1">
        <v>25095</v>
      </c>
    </row>
    <row r="24" spans="1:4" ht="15" customHeight="1" x14ac:dyDescent="0.25">
      <c r="A24" s="5" t="s">
        <v>28</v>
      </c>
      <c r="B24" s="1">
        <v>19875.7</v>
      </c>
      <c r="C24" s="1">
        <v>1296.0999999999999</v>
      </c>
      <c r="D24" s="1">
        <v>21171.8</v>
      </c>
    </row>
    <row r="25" spans="1:4" ht="15" customHeight="1" x14ac:dyDescent="0.25">
      <c r="A25" s="5" t="s">
        <v>29</v>
      </c>
      <c r="B25" s="1">
        <v>14754.4</v>
      </c>
      <c r="C25" s="1">
        <v>2350.6999999999998</v>
      </c>
      <c r="D25" s="1">
        <v>17105.099999999999</v>
      </c>
    </row>
    <row r="26" spans="1:4" ht="15" customHeight="1" x14ac:dyDescent="0.25">
      <c r="A26" s="5" t="s">
        <v>30</v>
      </c>
      <c r="B26" s="1">
        <v>22746.1</v>
      </c>
      <c r="C26" s="1">
        <v>3071.1</v>
      </c>
      <c r="D26" s="1">
        <v>25817.200000000001</v>
      </c>
    </row>
    <row r="27" spans="1:4" ht="15" customHeight="1" x14ac:dyDescent="0.25">
      <c r="A27" s="5" t="s">
        <v>31</v>
      </c>
      <c r="B27" s="1">
        <v>17309.099999999999</v>
      </c>
      <c r="C27" s="1">
        <v>1628.8</v>
      </c>
      <c r="D27" s="1">
        <v>18937.900000000001</v>
      </c>
    </row>
    <row r="28" spans="1:4" ht="15" customHeight="1" x14ac:dyDescent="0.25">
      <c r="A28" s="5" t="s">
        <v>32</v>
      </c>
      <c r="B28" s="1">
        <v>28270.97</v>
      </c>
      <c r="C28" s="1">
        <v>3518.94</v>
      </c>
      <c r="D28" s="1">
        <v>31789.91</v>
      </c>
    </row>
    <row r="29" spans="1:4" ht="15" customHeight="1" x14ac:dyDescent="0.25">
      <c r="A29" s="5" t="s">
        <v>33</v>
      </c>
      <c r="B29" s="1">
        <v>28988.38</v>
      </c>
      <c r="C29" s="1">
        <v>4294.37</v>
      </c>
      <c r="D29" s="1">
        <v>33282.75</v>
      </c>
    </row>
    <row r="30" spans="1:4" ht="15" customHeight="1" x14ac:dyDescent="0.25">
      <c r="A30" s="5" t="s">
        <v>34</v>
      </c>
      <c r="B30" s="1">
        <v>28283.42</v>
      </c>
      <c r="C30" s="1">
        <v>1242.48</v>
      </c>
      <c r="D30" s="1">
        <v>29525.9</v>
      </c>
    </row>
    <row r="31" spans="1:4" ht="15" customHeight="1" x14ac:dyDescent="0.25">
      <c r="A31" s="5" t="s">
        <v>35</v>
      </c>
      <c r="B31" s="1">
        <v>48968.800000000003</v>
      </c>
      <c r="C31" s="1">
        <v>957.6</v>
      </c>
      <c r="D31" s="1">
        <v>49926.400000000001</v>
      </c>
    </row>
    <row r="32" spans="1:4" ht="15" customHeight="1" x14ac:dyDescent="0.25">
      <c r="A32" s="5" t="s">
        <v>36</v>
      </c>
      <c r="B32" s="1">
        <v>35895.06</v>
      </c>
      <c r="C32" s="1">
        <v>1536.54</v>
      </c>
      <c r="D32" s="1">
        <v>37431.599999999999</v>
      </c>
    </row>
    <row r="33" spans="1:4" ht="15" customHeight="1" x14ac:dyDescent="0.25">
      <c r="A33" s="5" t="s">
        <v>37</v>
      </c>
      <c r="B33" s="1">
        <v>59035.32</v>
      </c>
      <c r="C33" s="1">
        <v>1095.48</v>
      </c>
      <c r="D33" s="1">
        <v>60130.8</v>
      </c>
    </row>
    <row r="34" spans="1:4" ht="15" customHeight="1" x14ac:dyDescent="0.25">
      <c r="A34" s="5" t="s">
        <v>38</v>
      </c>
      <c r="B34" s="1">
        <v>66891.56</v>
      </c>
      <c r="C34" s="1">
        <v>1889.04</v>
      </c>
      <c r="D34" s="1">
        <v>68780.600000000006</v>
      </c>
    </row>
    <row r="35" spans="1:4" ht="15" customHeight="1" x14ac:dyDescent="0.25">
      <c r="A35" s="5" t="s">
        <v>39</v>
      </c>
      <c r="B35" s="1">
        <v>54372.6</v>
      </c>
      <c r="C35" s="1">
        <v>140.16</v>
      </c>
      <c r="D35" s="1">
        <v>54512.76</v>
      </c>
    </row>
    <row r="36" spans="1:4" ht="15" customHeight="1" x14ac:dyDescent="0.25">
      <c r="A36" s="5" t="s">
        <v>40</v>
      </c>
      <c r="B36" s="1">
        <v>48135.46</v>
      </c>
      <c r="C36" s="1">
        <v>119.7</v>
      </c>
      <c r="D36" s="1">
        <v>48255.16</v>
      </c>
    </row>
    <row r="37" spans="1:4" ht="15" customHeight="1" x14ac:dyDescent="0.25">
      <c r="A37" s="5" t="s">
        <v>41</v>
      </c>
      <c r="B37" s="1">
        <v>64208.01</v>
      </c>
      <c r="C37" s="1">
        <v>3655.16</v>
      </c>
      <c r="D37" s="1">
        <v>67863.17</v>
      </c>
    </row>
    <row r="38" spans="1:4" ht="15" customHeight="1" x14ac:dyDescent="0.25">
      <c r="A38" s="5" t="s">
        <v>42</v>
      </c>
      <c r="B38" s="1">
        <v>62650.39</v>
      </c>
      <c r="C38" s="1">
        <v>249.5</v>
      </c>
      <c r="D38" s="1">
        <v>62899.89</v>
      </c>
    </row>
    <row r="39" spans="1:4" ht="15" customHeight="1" x14ac:dyDescent="0.25">
      <c r="A39" s="5" t="s">
        <v>43</v>
      </c>
      <c r="B39" s="1">
        <v>61212.55</v>
      </c>
      <c r="C39" s="1">
        <v>2531.41</v>
      </c>
      <c r="D39" s="1">
        <v>63743.96</v>
      </c>
    </row>
    <row r="40" spans="1:4" ht="15" customHeight="1" x14ac:dyDescent="0.25">
      <c r="A40" s="5" t="s">
        <v>44</v>
      </c>
      <c r="B40" s="1">
        <v>96062.3</v>
      </c>
      <c r="C40" s="1">
        <v>1587.57</v>
      </c>
      <c r="D40" s="1">
        <f>B40+C40</f>
        <v>97649.87000000001</v>
      </c>
    </row>
    <row r="41" spans="1:4" ht="15" customHeight="1" x14ac:dyDescent="0.25">
      <c r="A41" s="5" t="s">
        <v>45</v>
      </c>
      <c r="B41" s="1">
        <v>75276.899999999994</v>
      </c>
      <c r="C41" s="1">
        <v>388.2</v>
      </c>
      <c r="D41" s="1">
        <f>B41+C41</f>
        <v>75665.099999999991</v>
      </c>
    </row>
    <row r="42" spans="1:4" ht="15" customHeight="1" x14ac:dyDescent="0.25">
      <c r="A42" s="5" t="s">
        <v>46</v>
      </c>
      <c r="B42" s="1">
        <v>152149.88</v>
      </c>
      <c r="C42" s="1">
        <v>129.63</v>
      </c>
      <c r="D42" s="1">
        <f t="shared" ref="D42:D45" si="0">B42+C42</f>
        <v>152279.51</v>
      </c>
    </row>
    <row r="43" spans="1:4" ht="15" customHeight="1" x14ac:dyDescent="0.25">
      <c r="A43" s="5" t="s">
        <v>47</v>
      </c>
      <c r="B43" s="1">
        <v>104177.18</v>
      </c>
      <c r="C43" s="1">
        <v>2700.34</v>
      </c>
      <c r="D43" s="1">
        <f t="shared" si="0"/>
        <v>106877.51999999999</v>
      </c>
    </row>
    <row r="44" spans="1:4" ht="15" customHeight="1" x14ac:dyDescent="0.25">
      <c r="A44" s="5" t="s">
        <v>48</v>
      </c>
      <c r="B44" s="1">
        <v>107944.65</v>
      </c>
      <c r="C44" s="1">
        <v>662.69</v>
      </c>
      <c r="D44" s="1">
        <f t="shared" si="0"/>
        <v>108607.34</v>
      </c>
    </row>
    <row r="45" spans="1:4" ht="15" customHeight="1" x14ac:dyDescent="0.25">
      <c r="A45" s="5" t="s">
        <v>49</v>
      </c>
      <c r="B45" s="1">
        <v>137220.07999999999</v>
      </c>
      <c r="C45" s="1">
        <v>3453.22</v>
      </c>
      <c r="D45" s="1">
        <f t="shared" si="0"/>
        <v>140673.29999999999</v>
      </c>
    </row>
    <row r="46" spans="1:4" ht="15" customHeight="1" x14ac:dyDescent="0.25">
      <c r="A46" s="5" t="s">
        <v>62</v>
      </c>
      <c r="B46" s="1">
        <v>41036.1</v>
      </c>
      <c r="C46" s="1">
        <v>12.8</v>
      </c>
      <c r="D46" s="1">
        <v>41048.9</v>
      </c>
    </row>
    <row r="47" spans="1:4" ht="15" customHeight="1" x14ac:dyDescent="0.25">
      <c r="A47" s="9"/>
      <c r="B47" s="10"/>
      <c r="C47" s="10"/>
      <c r="D47" s="10"/>
    </row>
    <row r="48" spans="1:4" ht="15" customHeight="1" x14ac:dyDescent="0.25">
      <c r="A48" s="4" t="s">
        <v>59</v>
      </c>
      <c r="B48" s="1"/>
      <c r="C48" s="1"/>
      <c r="D48" s="6" t="s">
        <v>60</v>
      </c>
    </row>
    <row r="49" spans="1:4" ht="15" customHeight="1" x14ac:dyDescent="0.25">
      <c r="A49" s="5" t="s">
        <v>11</v>
      </c>
      <c r="B49" s="1">
        <v>2493.1</v>
      </c>
      <c r="C49" s="1">
        <v>442.9</v>
      </c>
      <c r="D49" s="1">
        <v>2936</v>
      </c>
    </row>
    <row r="50" spans="1:4" ht="15" customHeight="1" x14ac:dyDescent="0.25">
      <c r="A50" s="5" t="s">
        <v>12</v>
      </c>
      <c r="B50" s="1">
        <v>3175.7</v>
      </c>
      <c r="C50" s="1">
        <v>429.3</v>
      </c>
      <c r="D50" s="1">
        <v>3605</v>
      </c>
    </row>
    <row r="51" spans="1:4" ht="15" customHeight="1" x14ac:dyDescent="0.25">
      <c r="A51" s="5" t="s">
        <v>13</v>
      </c>
      <c r="B51" s="1">
        <v>4574.3999999999996</v>
      </c>
      <c r="C51" s="1">
        <v>477.5</v>
      </c>
      <c r="D51" s="1">
        <v>5051.8999999999996</v>
      </c>
    </row>
    <row r="52" spans="1:4" ht="15" customHeight="1" x14ac:dyDescent="0.25">
      <c r="A52" s="5" t="s">
        <v>14</v>
      </c>
      <c r="B52" s="1">
        <v>4738.6000000000004</v>
      </c>
      <c r="C52" s="1">
        <v>565.79999999999995</v>
      </c>
      <c r="D52" s="1">
        <v>5304.4</v>
      </c>
    </row>
    <row r="53" spans="1:4" ht="15" customHeight="1" x14ac:dyDescent="0.25">
      <c r="A53" s="5" t="s">
        <v>15</v>
      </c>
      <c r="B53" s="1">
        <v>5137.8</v>
      </c>
      <c r="C53" s="1">
        <v>664.7</v>
      </c>
      <c r="D53" s="1">
        <v>5802.5</v>
      </c>
    </row>
    <row r="54" spans="1:4" ht="15" customHeight="1" x14ac:dyDescent="0.25">
      <c r="A54" s="5" t="s">
        <v>16</v>
      </c>
      <c r="B54" s="1">
        <v>6170</v>
      </c>
      <c r="C54" s="1">
        <v>534.29999999999995</v>
      </c>
      <c r="D54" s="1">
        <v>6704.3</v>
      </c>
    </row>
    <row r="55" spans="1:4" ht="15" customHeight="1" x14ac:dyDescent="0.25">
      <c r="A55" s="5" t="s">
        <v>17</v>
      </c>
      <c r="B55" s="1">
        <v>10695.9</v>
      </c>
      <c r="C55" s="1">
        <v>919.1</v>
      </c>
      <c r="D55" s="1">
        <v>11615</v>
      </c>
    </row>
    <row r="56" spans="1:4" ht="15" customHeight="1" x14ac:dyDescent="0.25">
      <c r="A56" s="5" t="s">
        <v>18</v>
      </c>
      <c r="B56" s="1">
        <v>10102.200000000001</v>
      </c>
      <c r="C56" s="1">
        <v>879.6</v>
      </c>
      <c r="D56" s="1">
        <v>10981.8</v>
      </c>
    </row>
    <row r="57" spans="1:4" ht="15" customHeight="1" x14ac:dyDescent="0.25">
      <c r="A57" s="5" t="s">
        <v>19</v>
      </c>
      <c r="B57" s="1">
        <v>10895.4</v>
      </c>
      <c r="C57" s="1">
        <v>885.6</v>
      </c>
      <c r="D57" s="1">
        <v>11781</v>
      </c>
    </row>
    <row r="58" spans="1:4" ht="15" customHeight="1" x14ac:dyDescent="0.25">
      <c r="A58" s="5" t="s">
        <v>20</v>
      </c>
      <c r="B58" s="1">
        <v>9964.5</v>
      </c>
      <c r="C58" s="1">
        <v>916</v>
      </c>
      <c r="D58" s="1">
        <v>10880.5</v>
      </c>
    </row>
    <row r="59" spans="1:4" ht="15" customHeight="1" x14ac:dyDescent="0.25">
      <c r="A59" s="5" t="s">
        <v>21</v>
      </c>
      <c r="B59" s="1">
        <v>9958.6</v>
      </c>
      <c r="C59" s="1">
        <v>1063.5999999999999</v>
      </c>
      <c r="D59" s="1">
        <v>11022.2</v>
      </c>
    </row>
    <row r="60" spans="1:4" ht="15" customHeight="1" x14ac:dyDescent="0.25">
      <c r="A60" s="5" t="s">
        <v>22</v>
      </c>
      <c r="B60" s="1">
        <v>10892.9</v>
      </c>
      <c r="C60" s="1">
        <v>1085.5999999999999</v>
      </c>
      <c r="D60" s="1">
        <v>11978.5</v>
      </c>
    </row>
    <row r="61" spans="1:4" ht="15" customHeight="1" x14ac:dyDescent="0.25">
      <c r="A61" s="5" t="s">
        <v>23</v>
      </c>
      <c r="B61" s="1">
        <v>10823.4</v>
      </c>
      <c r="C61" s="1">
        <v>921.3</v>
      </c>
      <c r="D61" s="1">
        <v>11744.7</v>
      </c>
    </row>
    <row r="62" spans="1:4" ht="15" customHeight="1" x14ac:dyDescent="0.25">
      <c r="A62" s="5" t="s">
        <v>24</v>
      </c>
      <c r="B62" s="1">
        <v>12343.4</v>
      </c>
      <c r="C62" s="1">
        <v>895.5</v>
      </c>
      <c r="D62" s="1">
        <v>13238.9</v>
      </c>
    </row>
    <row r="63" spans="1:4" ht="15" customHeight="1" x14ac:dyDescent="0.25">
      <c r="A63" s="5" t="s">
        <v>25</v>
      </c>
      <c r="B63" s="1">
        <v>13330.7</v>
      </c>
      <c r="C63" s="1">
        <v>1073.9000000000001</v>
      </c>
      <c r="D63" s="1">
        <v>14404.6</v>
      </c>
    </row>
    <row r="64" spans="1:4" ht="15" customHeight="1" x14ac:dyDescent="0.25">
      <c r="A64" s="5" t="s">
        <v>26</v>
      </c>
      <c r="B64" s="1">
        <v>13527.2</v>
      </c>
      <c r="C64" s="1">
        <v>727.2</v>
      </c>
      <c r="D64" s="1">
        <v>14254.4</v>
      </c>
    </row>
    <row r="65" spans="1:4" ht="15" customHeight="1" x14ac:dyDescent="0.25">
      <c r="A65" s="5" t="s">
        <v>27</v>
      </c>
      <c r="B65" s="1">
        <v>16111.7</v>
      </c>
      <c r="C65" s="1">
        <v>1447.6</v>
      </c>
      <c r="D65" s="1">
        <v>17559.3</v>
      </c>
    </row>
    <row r="66" spans="1:4" ht="15" customHeight="1" x14ac:dyDescent="0.25">
      <c r="A66" s="5" t="s">
        <v>28</v>
      </c>
      <c r="B66" s="1">
        <v>13898.3</v>
      </c>
      <c r="C66" s="1">
        <v>1835.8</v>
      </c>
      <c r="D66" s="1">
        <v>15734.1</v>
      </c>
    </row>
    <row r="67" spans="1:4" ht="15" customHeight="1" x14ac:dyDescent="0.25">
      <c r="A67" s="5" t="s">
        <v>29</v>
      </c>
      <c r="B67" s="1">
        <v>15271</v>
      </c>
      <c r="C67" s="1">
        <v>2073.4</v>
      </c>
      <c r="D67" s="1">
        <v>17344.400000000001</v>
      </c>
    </row>
    <row r="68" spans="1:4" ht="15" customHeight="1" x14ac:dyDescent="0.25">
      <c r="A68" s="5" t="s">
        <v>30</v>
      </c>
      <c r="B68" s="1">
        <v>14660.9</v>
      </c>
      <c r="C68" s="1">
        <v>2490.6999999999998</v>
      </c>
      <c r="D68" s="1">
        <v>17151.599999999999</v>
      </c>
    </row>
    <row r="69" spans="1:4" ht="15" customHeight="1" x14ac:dyDescent="0.25">
      <c r="A69" s="5" t="s">
        <v>31</v>
      </c>
      <c r="B69" s="1">
        <v>16097.8</v>
      </c>
      <c r="C69" s="1">
        <v>2790.6</v>
      </c>
      <c r="D69" s="1">
        <v>18888.400000000001</v>
      </c>
    </row>
    <row r="70" spans="1:4" ht="15" customHeight="1" x14ac:dyDescent="0.25">
      <c r="A70" s="5" t="s">
        <v>32</v>
      </c>
      <c r="B70" s="1">
        <v>16890.63</v>
      </c>
      <c r="C70" s="1">
        <v>2528.38</v>
      </c>
      <c r="D70" s="1">
        <v>19419.009999999998</v>
      </c>
    </row>
    <row r="71" spans="1:4" ht="15" customHeight="1" x14ac:dyDescent="0.25">
      <c r="A71" s="5" t="s">
        <v>33</v>
      </c>
      <c r="B71" s="1">
        <v>17177.740000000002</v>
      </c>
      <c r="C71" s="1">
        <v>2673.65</v>
      </c>
      <c r="D71" s="1">
        <v>19851.39</v>
      </c>
    </row>
    <row r="72" spans="1:4" ht="15" customHeight="1" x14ac:dyDescent="0.25">
      <c r="A72" s="5" t="s">
        <v>34</v>
      </c>
      <c r="B72" s="1">
        <v>24089.87</v>
      </c>
      <c r="C72" s="1">
        <v>2803.81</v>
      </c>
      <c r="D72" s="1">
        <v>26893.68</v>
      </c>
    </row>
    <row r="73" spans="1:4" ht="15" customHeight="1" x14ac:dyDescent="0.25">
      <c r="A73" s="5" t="s">
        <v>35</v>
      </c>
      <c r="B73" s="1">
        <v>27617.8</v>
      </c>
      <c r="C73" s="1">
        <v>3121.2</v>
      </c>
      <c r="D73" s="1">
        <v>30739</v>
      </c>
    </row>
    <row r="74" spans="1:4" ht="15" customHeight="1" x14ac:dyDescent="0.25">
      <c r="A74" s="5" t="s">
        <v>50</v>
      </c>
      <c r="B74" s="1">
        <v>35116.120000000003</v>
      </c>
      <c r="C74" s="1">
        <v>2789.48</v>
      </c>
      <c r="D74" s="1">
        <v>37905.599999999999</v>
      </c>
    </row>
    <row r="75" spans="1:4" ht="15" customHeight="1" x14ac:dyDescent="0.25">
      <c r="A75" s="5" t="s">
        <v>51</v>
      </c>
      <c r="B75" s="1">
        <v>29349.43</v>
      </c>
      <c r="C75" s="1">
        <v>2926.18</v>
      </c>
      <c r="D75" s="1">
        <v>32275.61</v>
      </c>
    </row>
    <row r="76" spans="1:4" ht="15" customHeight="1" x14ac:dyDescent="0.25">
      <c r="A76" s="5" t="s">
        <v>52</v>
      </c>
      <c r="B76" s="1">
        <v>25494.07</v>
      </c>
      <c r="C76" s="1">
        <v>2373.64</v>
      </c>
      <c r="D76" s="1">
        <f>B76+C76</f>
        <v>27867.71</v>
      </c>
    </row>
    <row r="77" spans="1:4" ht="15" customHeight="1" x14ac:dyDescent="0.25">
      <c r="A77" s="5" t="s">
        <v>39</v>
      </c>
      <c r="B77" s="1">
        <v>31772.37</v>
      </c>
      <c r="C77" s="1">
        <v>3415.77</v>
      </c>
      <c r="D77" s="1">
        <v>35187.54</v>
      </c>
    </row>
    <row r="78" spans="1:4" ht="15" customHeight="1" x14ac:dyDescent="0.25">
      <c r="A78" s="5" t="s">
        <v>40</v>
      </c>
      <c r="B78" s="1">
        <v>35257.300000000003</v>
      </c>
      <c r="C78" s="1">
        <v>1491.7</v>
      </c>
      <c r="D78" s="1">
        <v>36749</v>
      </c>
    </row>
    <row r="79" spans="1:4" ht="15" customHeight="1" x14ac:dyDescent="0.25">
      <c r="A79" s="5" t="s">
        <v>41</v>
      </c>
      <c r="B79" s="1">
        <v>40369.39</v>
      </c>
      <c r="C79" s="1">
        <v>2197.04</v>
      </c>
      <c r="D79" s="1">
        <v>42566.43</v>
      </c>
    </row>
    <row r="80" spans="1:4" ht="15" customHeight="1" x14ac:dyDescent="0.25">
      <c r="A80" s="5" t="s">
        <v>42</v>
      </c>
      <c r="B80" s="1">
        <v>47665.02</v>
      </c>
      <c r="C80" s="1">
        <v>990.46</v>
      </c>
      <c r="D80" s="1">
        <v>48655.48</v>
      </c>
    </row>
    <row r="81" spans="1:4" ht="15" customHeight="1" x14ac:dyDescent="0.25">
      <c r="A81" s="5" t="s">
        <v>43</v>
      </c>
      <c r="B81" s="1">
        <v>49969.120000000003</v>
      </c>
      <c r="C81" s="1">
        <v>1424.12</v>
      </c>
      <c r="D81" s="1">
        <v>51393.24</v>
      </c>
    </row>
    <row r="82" spans="1:4" ht="15" customHeight="1" x14ac:dyDescent="0.25">
      <c r="A82" s="5" t="s">
        <v>44</v>
      </c>
      <c r="B82" s="1">
        <v>60541.19</v>
      </c>
      <c r="C82" s="1">
        <v>833.4</v>
      </c>
      <c r="D82" s="1">
        <f t="shared" ref="D82:D88" si="1">B82+C82</f>
        <v>61374.590000000004</v>
      </c>
    </row>
    <row r="83" spans="1:4" ht="15" customHeight="1" x14ac:dyDescent="0.25">
      <c r="A83" s="5" t="s">
        <v>45</v>
      </c>
      <c r="B83" s="1">
        <v>61281</v>
      </c>
      <c r="C83" s="1">
        <v>858.8</v>
      </c>
      <c r="D83" s="1">
        <f t="shared" si="1"/>
        <v>62139.8</v>
      </c>
    </row>
    <row r="84" spans="1:4" ht="15" customHeight="1" x14ac:dyDescent="0.25">
      <c r="A84" s="5" t="s">
        <v>46</v>
      </c>
      <c r="B84" s="1">
        <v>125534</v>
      </c>
      <c r="C84" s="1">
        <v>637.74</v>
      </c>
      <c r="D84" s="1">
        <f t="shared" si="1"/>
        <v>126171.74</v>
      </c>
    </row>
    <row r="85" spans="1:4" ht="15" customHeight="1" x14ac:dyDescent="0.25">
      <c r="A85" s="5" t="s">
        <v>47</v>
      </c>
      <c r="B85" s="1">
        <v>83456.44</v>
      </c>
      <c r="C85" s="1">
        <v>1086.52</v>
      </c>
      <c r="D85" s="1">
        <f t="shared" si="1"/>
        <v>84542.96</v>
      </c>
    </row>
    <row r="86" spans="1:4" ht="15" customHeight="1" x14ac:dyDescent="0.25">
      <c r="A86" s="5" t="s">
        <v>48</v>
      </c>
      <c r="B86" s="1">
        <v>94032.25</v>
      </c>
      <c r="C86" s="1">
        <v>999.73</v>
      </c>
      <c r="D86" s="1">
        <f t="shared" si="1"/>
        <v>95031.98</v>
      </c>
    </row>
    <row r="87" spans="1:4" ht="15" customHeight="1" x14ac:dyDescent="0.25">
      <c r="A87" s="5" t="s">
        <v>49</v>
      </c>
      <c r="B87" s="1">
        <v>112736.73</v>
      </c>
      <c r="C87" s="1">
        <v>1045.6300000000001</v>
      </c>
      <c r="D87" s="1">
        <f t="shared" si="1"/>
        <v>113782.36</v>
      </c>
    </row>
    <row r="88" spans="1:4" ht="15" customHeight="1" x14ac:dyDescent="0.25">
      <c r="A88" s="5" t="s">
        <v>62</v>
      </c>
      <c r="B88" s="1">
        <v>77436.600000000006</v>
      </c>
      <c r="C88" s="1">
        <v>612.29999999999995</v>
      </c>
      <c r="D88" s="1">
        <f t="shared" si="1"/>
        <v>78048.900000000009</v>
      </c>
    </row>
    <row r="89" spans="1:4" ht="15" customHeight="1" x14ac:dyDescent="0.25">
      <c r="A89" s="2" t="s">
        <v>53</v>
      </c>
      <c r="B89" s="2"/>
      <c r="C89" s="2"/>
      <c r="D89" s="2"/>
    </row>
    <row r="90" spans="1:4" ht="15" customHeight="1" x14ac:dyDescent="0.25">
      <c r="A90" s="2" t="s">
        <v>54</v>
      </c>
      <c r="B90" s="2"/>
      <c r="C90" s="2"/>
      <c r="D90" s="2"/>
    </row>
    <row r="91" spans="1:4" ht="30" customHeight="1" x14ac:dyDescent="0.25">
      <c r="A91" s="14" t="s">
        <v>55</v>
      </c>
      <c r="B91" s="14"/>
      <c r="C91" s="14"/>
      <c r="D91" s="14"/>
    </row>
    <row r="92" spans="1:4" ht="15" customHeight="1" x14ac:dyDescent="0.25">
      <c r="A92" s="11" t="s">
        <v>56</v>
      </c>
      <c r="B92" s="2"/>
      <c r="C92" s="2"/>
      <c r="D92" s="2"/>
    </row>
    <row r="93" spans="1:4" ht="15" customHeight="1" x14ac:dyDescent="0.25">
      <c r="A93" s="14" t="s">
        <v>57</v>
      </c>
      <c r="B93" s="14"/>
      <c r="C93" s="14"/>
      <c r="D93" s="14"/>
    </row>
    <row r="94" spans="1:4" ht="15" customHeight="1" x14ac:dyDescent="0.25">
      <c r="A94" s="11" t="s">
        <v>58</v>
      </c>
      <c r="B94" s="2"/>
      <c r="C94" s="2"/>
      <c r="D94" s="2"/>
    </row>
    <row r="95" spans="1:4" ht="15" customHeight="1" x14ac:dyDescent="0.25">
      <c r="A95" s="12" t="s">
        <v>61</v>
      </c>
    </row>
    <row r="96" spans="1:4" ht="15" customHeight="1" x14ac:dyDescent="0.25">
      <c r="A96" s="12" t="s">
        <v>63</v>
      </c>
    </row>
  </sheetData>
  <mergeCells count="3">
    <mergeCell ref="A1:D1"/>
    <mergeCell ref="A91:D91"/>
    <mergeCell ref="A93:D93"/>
  </mergeCells>
  <pageMargins left="0.7" right="0.7" top="0.75" bottom="0.75" header="0.3" footer="0.3"/>
  <pageSetup paperSize="9" scale="7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7.1(A)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2025-01-17T08:01:59Z</dcterms:modified>
</cp:coreProperties>
</file>