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Economic Division-Megha\External\Economic Survey 2024-25\Statistical appendix\Updated Statistical Appendix-3.1,3.2,3.3,3.4 and 3.6\"/>
    </mc:Choice>
  </mc:AlternateContent>
  <xr:revisionPtr revIDLastSave="0" documentId="8_{5AE3D1CE-A042-4F73-8C03-739DB9D2E65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G17" i="1"/>
  <c r="F15" i="1"/>
  <c r="G15" i="1"/>
  <c r="G16" i="1"/>
  <c r="G14" i="1"/>
  <c r="F16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</calcChain>
</file>

<file path=xl/sharedStrings.xml><?xml version="1.0" encoding="utf-8"?>
<sst xmlns="http://schemas.openxmlformats.org/spreadsheetml/2006/main" count="35" uniqueCount="31">
  <si>
    <t>Year</t>
  </si>
  <si>
    <t>Public Issues</t>
  </si>
  <si>
    <t xml:space="preserve">Private Placement </t>
  </si>
  <si>
    <t>Total</t>
  </si>
  <si>
    <t>No.of issues</t>
  </si>
  <si>
    <t>Amount</t>
  </si>
  <si>
    <t>(₹ crore)</t>
  </si>
  <si>
    <t>(1)</t>
  </si>
  <si>
    <t>(2)</t>
  </si>
  <si>
    <t>(3)</t>
  </si>
  <si>
    <t>(4)</t>
  </si>
  <si>
    <t>(5)</t>
  </si>
  <si>
    <t>(6)</t>
  </si>
  <si>
    <t>(7)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</si>
  <si>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</si>
  <si>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</si>
  <si>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</si>
  <si>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</si>
  <si>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</si>
  <si>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</si>
  <si>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</si>
  <si>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</si>
  <si>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Source : SEBI</t>
  </si>
  <si>
    <t>Table 3.9. Resource Mobilization in Corporate Bond Market</t>
  </si>
  <si>
    <t>2021-22</t>
  </si>
  <si>
    <t>2022-23</t>
  </si>
  <si>
    <t>2023-24</t>
  </si>
  <si>
    <t>Note: Equity Data is  as per listing date of issue. Public debt issues data is as per the closing date of the issue</t>
  </si>
  <si>
    <r>
      <t xml:space="preserve">Amount </t>
    </r>
    <r>
      <rPr>
        <b/>
        <sz val="11"/>
        <color rgb="FF000000"/>
        <rFont val="Times New Roman"/>
        <family val="1"/>
      </rPr>
      <t>(₹ crore)</t>
    </r>
  </si>
  <si>
    <t>2024-25#</t>
  </si>
  <si>
    <t># as on december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</si>
</sst>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[$-409]mmm/yyyy;@"/>
    <numFmt numFmtId="165" formatCode="_ * #,##0_ ;_ * \-#,##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Garamond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0000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2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/>
    </xf>
    <xf numFmtId="165" fontId="4" fillId="0" borderId="1" xfId="2" applyNumberFormat="1" applyFont="1" applyFill="1" applyBorder="1" applyAlignment="1">
      <alignment horizontal="center"/>
    </xf>
    <xf numFmtId="165" fontId="4" fillId="0" borderId="0" xfId="2" applyNumberFormat="1" applyFont="1" applyFill="1" applyBorder="1" applyAlignment="1">
      <alignment horizontal="center"/>
    </xf>
    <xf numFmtId="1" fontId="8" fillId="0" borderId="0" xfId="1" applyNumberFormat="1" applyFont="1"/>
    <xf numFmtId="0" fontId="8" fillId="0" borderId="1" xfId="0" quotePrefix="1" applyFont="1" applyBorder="1" applyAlignment="1">
      <alignment horizontal="center"/>
    </xf>
    <xf numFmtId="1" fontId="8" fillId="0" borderId="1" xfId="1" applyNumberFormat="1" applyFont="1" applyBorder="1"/>
    <xf numFmtId="1" fontId="7" fillId="0" borderId="0" xfId="0" applyNumberFormat="1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Comma 2" xfId="2" xr:uid="{00000000-0005-0000-0000-000000000000}"/>
    <cellStyle name="Normal" xfId="0" builtinId="0"/>
    <cellStyle name="Normal 2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0"/>
  <sheetViews>
    <sheetView tabSelected="1" workbookViewId="0">
      <selection activeCell="K13" sqref="K13"/>
    </sheetView>
  </sheetViews>
  <sheetFormatPr defaultColWidth="9.140625" defaultRowHeight="15" x14ac:dyDescent="0.25"/>
  <cols>
    <col min="1" max="16384" width="9.140625" style="1"/>
  </cols>
  <sheetData>
    <row r="1" spans="1:7" x14ac:dyDescent="0.25">
      <c r="A1" s="12" t="s">
        <v>23</v>
      </c>
      <c r="B1" s="12"/>
      <c r="C1" s="12"/>
      <c r="D1" s="12"/>
      <c r="E1" s="12"/>
      <c r="F1" s="12"/>
      <c r="G1" s="12"/>
    </row>
    <row r="2" spans="1:7" x14ac:dyDescent="0.25">
      <c r="A2" s="13" t="s">
        <v>0</v>
      </c>
      <c r="B2" s="14" t="s">
        <v>1</v>
      </c>
      <c r="C2" s="14"/>
      <c r="D2" s="14" t="s">
        <v>2</v>
      </c>
      <c r="E2" s="14"/>
      <c r="F2" s="14" t="s">
        <v>3</v>
      </c>
      <c r="G2" s="14"/>
    </row>
    <row r="3" spans="1:7" x14ac:dyDescent="0.25">
      <c r="A3" s="13"/>
      <c r="B3" s="15" t="s">
        <v>4</v>
      </c>
      <c r="C3" s="15" t="s">
        <v>28</v>
      </c>
      <c r="D3" s="15" t="s">
        <v>4</v>
      </c>
      <c r="E3" s="3" t="s">
        <v>5</v>
      </c>
      <c r="F3" s="15" t="s">
        <v>4</v>
      </c>
      <c r="G3" s="3" t="s">
        <v>5</v>
      </c>
    </row>
    <row r="4" spans="1:7" x14ac:dyDescent="0.25">
      <c r="A4" s="13"/>
      <c r="B4" s="15"/>
      <c r="C4" s="15"/>
      <c r="D4" s="15"/>
      <c r="E4" s="4" t="s">
        <v>6</v>
      </c>
      <c r="F4" s="15"/>
      <c r="G4" s="4" t="s">
        <v>6</v>
      </c>
    </row>
    <row r="5" spans="1:7" x14ac:dyDescent="0.25">
      <c r="A5" s="9" t="s">
        <v>7</v>
      </c>
      <c r="B5" s="5" t="s">
        <v>8</v>
      </c>
      <c r="C5" s="5" t="s">
        <v>9</v>
      </c>
      <c r="D5" s="5" t="s">
        <v>10</v>
      </c>
      <c r="E5" s="5" t="s">
        <v>11</v>
      </c>
      <c r="F5" s="5" t="s">
        <v>12</v>
      </c>
      <c r="G5" s="5" t="s">
        <v>13</v>
      </c>
    </row>
    <row r="6" spans="1:7" x14ac:dyDescent="0.25">
      <c r="A6" s="10" t="s">
        <v>14</v>
      </c>
      <c r="B6" s="6">
        <v>35</v>
      </c>
      <c r="C6" s="6">
        <v>42382.97</v>
      </c>
      <c r="D6" s="6">
        <v>1920</v>
      </c>
      <c r="E6" s="6">
        <v>276054.18</v>
      </c>
      <c r="F6" s="6">
        <f t="shared" ref="F6:F12" si="0">B6+D6</f>
        <v>1955</v>
      </c>
      <c r="G6" s="6">
        <f t="shared" ref="G6:G12" si="1">C6+E6</f>
        <v>318437.15000000002</v>
      </c>
    </row>
    <row r="7" spans="1:7" x14ac:dyDescent="0.25">
      <c r="A7" s="10" t="s">
        <v>15</v>
      </c>
      <c r="B7" s="6">
        <v>25</v>
      </c>
      <c r="C7" s="6">
        <v>9713.43</v>
      </c>
      <c r="D7" s="6">
        <v>2611</v>
      </c>
      <c r="E7" s="6">
        <v>404136.5</v>
      </c>
      <c r="F7" s="6">
        <f t="shared" si="0"/>
        <v>2636</v>
      </c>
      <c r="G7" s="6">
        <f t="shared" si="1"/>
        <v>413849.93</v>
      </c>
    </row>
    <row r="8" spans="1:7" x14ac:dyDescent="0.25">
      <c r="A8" s="10" t="s">
        <v>16</v>
      </c>
      <c r="B8" s="6">
        <v>20</v>
      </c>
      <c r="C8" s="6">
        <v>33811.919999999998</v>
      </c>
      <c r="D8" s="6">
        <v>2975</v>
      </c>
      <c r="E8" s="6">
        <v>458073.48</v>
      </c>
      <c r="F8" s="6">
        <f t="shared" si="0"/>
        <v>2995</v>
      </c>
      <c r="G8" s="6">
        <f t="shared" si="1"/>
        <v>491885.39999999997</v>
      </c>
    </row>
    <row r="9" spans="1:7" x14ac:dyDescent="0.25">
      <c r="A9" s="10" t="s">
        <v>17</v>
      </c>
      <c r="B9" s="6">
        <v>16</v>
      </c>
      <c r="C9" s="6">
        <v>29547.149999999998</v>
      </c>
      <c r="D9" s="6">
        <v>3377</v>
      </c>
      <c r="E9" s="6">
        <v>640715.51</v>
      </c>
      <c r="F9" s="6">
        <f t="shared" si="0"/>
        <v>3393</v>
      </c>
      <c r="G9" s="6">
        <f t="shared" si="1"/>
        <v>670262.66</v>
      </c>
    </row>
    <row r="10" spans="1:7" x14ac:dyDescent="0.25">
      <c r="A10" s="10" t="s">
        <v>18</v>
      </c>
      <c r="B10" s="6">
        <v>8</v>
      </c>
      <c r="C10" s="6">
        <v>5172.5599999999995</v>
      </c>
      <c r="D10" s="6">
        <v>2706</v>
      </c>
      <c r="E10" s="6">
        <v>599147.07999999996</v>
      </c>
      <c r="F10" s="6">
        <f t="shared" si="0"/>
        <v>2714</v>
      </c>
      <c r="G10" s="6">
        <f t="shared" si="1"/>
        <v>604319.64</v>
      </c>
    </row>
    <row r="11" spans="1:7" x14ac:dyDescent="0.25">
      <c r="A11" s="10" t="s">
        <v>19</v>
      </c>
      <c r="B11" s="6">
        <v>25</v>
      </c>
      <c r="C11" s="6">
        <v>36679.400000000009</v>
      </c>
      <c r="D11" s="6">
        <v>2358</v>
      </c>
      <c r="E11" s="6">
        <v>610317.61</v>
      </c>
      <c r="F11" s="6">
        <f t="shared" si="0"/>
        <v>2383</v>
      </c>
      <c r="G11" s="6">
        <f t="shared" si="1"/>
        <v>646997.01</v>
      </c>
    </row>
    <row r="12" spans="1:7" x14ac:dyDescent="0.25">
      <c r="A12" s="10" t="s">
        <v>20</v>
      </c>
      <c r="B12" s="6">
        <v>35</v>
      </c>
      <c r="C12" s="6">
        <v>15068.37</v>
      </c>
      <c r="D12" s="6">
        <v>1787</v>
      </c>
      <c r="E12" s="6">
        <v>674702.88</v>
      </c>
      <c r="F12" s="6">
        <f t="shared" si="0"/>
        <v>1822</v>
      </c>
      <c r="G12" s="6">
        <f t="shared" si="1"/>
        <v>689771.25</v>
      </c>
    </row>
    <row r="13" spans="1:7" x14ac:dyDescent="0.25">
      <c r="A13" s="10" t="s">
        <v>21</v>
      </c>
      <c r="B13" s="6">
        <v>18</v>
      </c>
      <c r="C13" s="6">
        <v>10588.02</v>
      </c>
      <c r="D13" s="6">
        <v>1995</v>
      </c>
      <c r="E13" s="6">
        <v>771839.98</v>
      </c>
      <c r="F13" s="6">
        <f t="shared" ref="F13:G16" si="2">B13+D13</f>
        <v>2013</v>
      </c>
      <c r="G13" s="6">
        <f t="shared" si="2"/>
        <v>782428</v>
      </c>
    </row>
    <row r="14" spans="1:7" s="2" customFormat="1" x14ac:dyDescent="0.25">
      <c r="A14" s="10" t="s">
        <v>24</v>
      </c>
      <c r="B14" s="6">
        <v>28</v>
      </c>
      <c r="C14" s="6">
        <v>11589.41</v>
      </c>
      <c r="D14" s="6">
        <v>1405</v>
      </c>
      <c r="E14" s="6">
        <v>588036.93999999994</v>
      </c>
      <c r="F14" s="6">
        <f t="shared" si="2"/>
        <v>1433</v>
      </c>
      <c r="G14" s="6">
        <f t="shared" si="2"/>
        <v>599626.35</v>
      </c>
    </row>
    <row r="15" spans="1:7" s="2" customFormat="1" x14ac:dyDescent="0.25">
      <c r="A15" s="10" t="s">
        <v>25</v>
      </c>
      <c r="B15" s="6">
        <v>34</v>
      </c>
      <c r="C15" s="6">
        <v>9220.64</v>
      </c>
      <c r="D15" s="6">
        <v>1524</v>
      </c>
      <c r="E15" s="6">
        <v>754467.06</v>
      </c>
      <c r="F15" s="6">
        <f t="shared" ref="F15" si="3">B15+D15</f>
        <v>1558</v>
      </c>
      <c r="G15" s="6">
        <f t="shared" ref="G15" si="4">C15+E15</f>
        <v>763687.70000000007</v>
      </c>
    </row>
    <row r="16" spans="1:7" x14ac:dyDescent="0.25">
      <c r="A16" s="10" t="s">
        <v>26</v>
      </c>
      <c r="B16" s="6">
        <v>45</v>
      </c>
      <c r="C16" s="6">
        <v>19168</v>
      </c>
      <c r="D16" s="6">
        <v>1347</v>
      </c>
      <c r="E16" s="6">
        <v>837756</v>
      </c>
      <c r="F16" s="6">
        <f t="shared" si="2"/>
        <v>1392</v>
      </c>
      <c r="G16" s="6">
        <f t="shared" si="2"/>
        <v>856924</v>
      </c>
    </row>
    <row r="17" spans="1:17" x14ac:dyDescent="0.25">
      <c r="A17" s="10" t="s">
        <v>29</v>
      </c>
      <c r="B17" s="6">
        <v>32</v>
      </c>
      <c r="C17" s="6">
        <v>6627.78</v>
      </c>
      <c r="D17" s="6">
        <v>1219</v>
      </c>
      <c r="E17" s="6">
        <v>718702.12610000011</v>
      </c>
      <c r="F17" s="6">
        <f t="shared" ref="F17" si="5">B17+D17</f>
        <v>1251</v>
      </c>
      <c r="G17" s="6">
        <f t="shared" ref="G17" si="6">C17+E17</f>
        <v>725329.90610000014</v>
      </c>
    </row>
    <row r="18" spans="1:17" x14ac:dyDescent="0.25">
      <c r="A18" s="8" t="s">
        <v>22</v>
      </c>
      <c r="B18" s="7"/>
      <c r="C18" s="7"/>
      <c r="D18" s="7"/>
      <c r="E18" s="7"/>
      <c r="F18" s="7"/>
      <c r="G18" s="7"/>
    </row>
    <row r="19" spans="1:17" ht="29.25" customHeight="1" x14ac:dyDescent="0.25">
      <c r="A19" s="11" t="s">
        <v>27</v>
      </c>
      <c r="B19" s="11"/>
      <c r="C19" s="11"/>
      <c r="D19" s="11"/>
      <c r="E19" s="11"/>
      <c r="F19" s="11"/>
      <c r="G19" s="11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x14ac:dyDescent="0.25">
      <c r="A20" s="1" t="s">
        <v>30</v>
      </c>
    </row>
  </sheetData>
  <mergeCells count="10">
    <mergeCell ref="A19:G19"/>
    <mergeCell ref="A1:G1"/>
    <mergeCell ref="A2:A4"/>
    <mergeCell ref="B2:C2"/>
    <mergeCell ref="D2:E2"/>
    <mergeCell ref="F2:G2"/>
    <mergeCell ref="B3:B4"/>
    <mergeCell ref="C3:C4"/>
    <mergeCell ref="D3:D4"/>
    <mergeCell ref="F3:F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Econimics Divison</dc:creator>
  <cp:lastModifiedBy>Admin</cp:lastModifiedBy>
  <dcterms:created xsi:type="dcterms:W3CDTF">2022-01-29T17:38:19Z</dcterms:created>
  <dcterms:modified xsi:type="dcterms:W3CDTF">2025-01-13T11:07:03Z</dcterms:modified>
</cp:coreProperties>
</file>